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2b27645c9a7606f/Skrivebord/"/>
    </mc:Choice>
  </mc:AlternateContent>
  <xr:revisionPtr revIDLastSave="23" documentId="8_{914D8113-7CA1-4B37-8050-7917F16F933C}" xr6:coauthVersionLast="36" xr6:coauthVersionMax="36" xr10:uidLastSave="{4BF20643-21B7-43AC-A03C-A2143682580A}"/>
  <bookViews>
    <workbookView xWindow="240" yWindow="75" windowWidth="11310" windowHeight="6270" xr2:uid="{00000000-000D-0000-FFFF-FFFF00000000}"/>
  </bookViews>
  <sheets>
    <sheet name="Aktivitetsplan" sheetId="10" r:id="rId1"/>
  </sheets>
  <definedNames>
    <definedName name="_xlnm.Print_Area" localSheetId="0">Aktivitetsplan!$A$1:$AH$57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53" i="10" l="1"/>
  <c r="J52" i="10"/>
  <c r="J51" i="10"/>
  <c r="J50" i="10"/>
  <c r="J49" i="10"/>
  <c r="K48" i="10"/>
  <c r="J45" i="10"/>
  <c r="J46" i="10"/>
  <c r="J44" i="10"/>
  <c r="J43" i="10"/>
  <c r="J42" i="10"/>
  <c r="J41" i="10"/>
  <c r="J40" i="10"/>
  <c r="J39" i="10"/>
  <c r="K38" i="10"/>
  <c r="C54" i="10"/>
  <c r="C57" i="10" s="1"/>
  <c r="D54" i="10"/>
  <c r="D57" i="10" s="1"/>
  <c r="E54" i="10"/>
  <c r="E57" i="10" s="1"/>
  <c r="F54" i="10"/>
  <c r="F57" i="10" s="1"/>
  <c r="G54" i="10"/>
  <c r="G57" i="10" s="1"/>
  <c r="J56" i="10"/>
  <c r="K31" i="10"/>
  <c r="J36" i="10"/>
  <c r="J35" i="10"/>
  <c r="J34" i="10"/>
  <c r="J33" i="10"/>
  <c r="K22" i="10"/>
  <c r="K14" i="10"/>
  <c r="J57" i="10" l="1"/>
  <c r="K57" i="10" s="1"/>
  <c r="K56" i="10"/>
  <c r="L56" i="10" s="1"/>
  <c r="J23" i="10"/>
  <c r="J24" i="10"/>
  <c r="J25" i="10"/>
  <c r="J26" i="10"/>
  <c r="J27" i="10"/>
  <c r="J28" i="10"/>
  <c r="J29" i="10"/>
  <c r="J11" i="10"/>
  <c r="M56" i="10" l="1"/>
  <c r="L57" i="10"/>
  <c r="M57" i="10" s="1"/>
  <c r="J14" i="10"/>
  <c r="J54" i="10" s="1"/>
</calcChain>
</file>

<file path=xl/sharedStrings.xml><?xml version="1.0" encoding="utf-8"?>
<sst xmlns="http://schemas.openxmlformats.org/spreadsheetml/2006/main" count="230" uniqueCount="123">
  <si>
    <t>I</t>
  </si>
  <si>
    <t>ID</t>
  </si>
  <si>
    <t>Prosjekt:</t>
  </si>
  <si>
    <t>Prosjekteier:</t>
  </si>
  <si>
    <t>U</t>
  </si>
  <si>
    <t>Utfører arbeidet</t>
  </si>
  <si>
    <t>Budsjett</t>
  </si>
  <si>
    <t>Sist oppdatert:</t>
  </si>
  <si>
    <t>Tidsplan (uke)</t>
  </si>
  <si>
    <t>Aktivitetsplan</t>
  </si>
  <si>
    <t>Faktisk tidsforbruk</t>
  </si>
  <si>
    <t>Avvik</t>
  </si>
  <si>
    <t>Planlagt tidsbruk</t>
  </si>
  <si>
    <t>1.1</t>
  </si>
  <si>
    <t>1.2</t>
  </si>
  <si>
    <t>1.3</t>
  </si>
  <si>
    <t>1.4</t>
  </si>
  <si>
    <t>1.5</t>
  </si>
  <si>
    <t>2.1</t>
  </si>
  <si>
    <t>2.2</t>
  </si>
  <si>
    <t>2.3</t>
  </si>
  <si>
    <t>Prosjektleder:</t>
  </si>
  <si>
    <t>&lt;Prosjekteier&gt;</t>
  </si>
  <si>
    <t>Tidsbruk</t>
  </si>
  <si>
    <t>Gjenst.</t>
  </si>
  <si>
    <t>Totalt</t>
  </si>
  <si>
    <t>Prosjektstyring</t>
  </si>
  <si>
    <t>B</t>
  </si>
  <si>
    <t>Hovedbeslutning</t>
  </si>
  <si>
    <t>b</t>
  </si>
  <si>
    <t>Delbeslutning</t>
  </si>
  <si>
    <t>a</t>
  </si>
  <si>
    <t>Fremdriftsansvar</t>
  </si>
  <si>
    <t>R</t>
  </si>
  <si>
    <t>Må rådspørres</t>
  </si>
  <si>
    <t>Må informeres</t>
  </si>
  <si>
    <t>r</t>
  </si>
  <si>
    <t>Kan tilkalles for diskusjon</t>
  </si>
  <si>
    <t>Navn</t>
  </si>
  <si>
    <t>Dokumenteier:</t>
  </si>
  <si>
    <t>&lt;Prosjektnavn&gt;</t>
  </si>
  <si>
    <t>&lt;Prosjektleder&gt;</t>
  </si>
  <si>
    <t>&lt;Dokumenteier&gt;</t>
  </si>
  <si>
    <t>&lt;Dato&gt;</t>
  </si>
  <si>
    <t>Beskrivelse av MP og aktiviteter</t>
  </si>
  <si>
    <t>0.1</t>
  </si>
  <si>
    <t>Ferdigstille planverk</t>
  </si>
  <si>
    <t>a/U</t>
  </si>
  <si>
    <t>Teknisk installasjon</t>
  </si>
  <si>
    <t>Organisasjonshierarki importert i SAM</t>
  </si>
  <si>
    <t>Integrasjon for import av persondata</t>
  </si>
  <si>
    <t>ROS av teknisk løsning</t>
  </si>
  <si>
    <t>1.6</t>
  </si>
  <si>
    <t>1.7</t>
  </si>
  <si>
    <t xml:space="preserve">Nødvendig funksjonalitet for import av installert base i FNMS </t>
  </si>
  <si>
    <t xml:space="preserve">Plan- og designworkshop </t>
  </si>
  <si>
    <t>Øyvin</t>
  </si>
  <si>
    <t>SoftwareONE</t>
  </si>
  <si>
    <t>Gunnar</t>
  </si>
  <si>
    <t>Installasjon av programvareløsningen</t>
  </si>
  <si>
    <t>Organisering av lisensforvaltning</t>
  </si>
  <si>
    <t>Opplæring av personell</t>
  </si>
  <si>
    <t>Avklare primær brukeraffiliation</t>
  </si>
  <si>
    <t>Rollebeskrivelser i FNMS</t>
  </si>
  <si>
    <t>Rutinebeskrivelser</t>
  </si>
  <si>
    <t>Avklare eierskap til fellesmaskiner som PC-stuer, møterom o.l.</t>
  </si>
  <si>
    <t>Ny modell for kostnadsfordeling</t>
  </si>
  <si>
    <t>Behov for lokale løsninger bortfalt</t>
  </si>
  <si>
    <t>Installert base importert fra SCCM presentert</t>
  </si>
  <si>
    <t>3.1</t>
  </si>
  <si>
    <t>2.4</t>
  </si>
  <si>
    <t>2.5</t>
  </si>
  <si>
    <t>2.6</t>
  </si>
  <si>
    <t>2.7</t>
  </si>
  <si>
    <t>2.8</t>
  </si>
  <si>
    <t>3.2</t>
  </si>
  <si>
    <t>3.3</t>
  </si>
  <si>
    <t>3.4</t>
  </si>
  <si>
    <t>3.5</t>
  </si>
  <si>
    <t>3.6</t>
  </si>
  <si>
    <t>Lisensoversikt</t>
  </si>
  <si>
    <t>Avklare er et fornuftig ambisjonsnivå i kartlegging av lisenser</t>
  </si>
  <si>
    <t xml:space="preserve">Mal for lisensregistrering </t>
  </si>
  <si>
    <t>Etablert løsning for rollebasert administrasjon og rapportering</t>
  </si>
  <si>
    <t>Etablert nullpunkt og hva vi skal måle</t>
  </si>
  <si>
    <t>Produksjon av oversikter over reell bruk.</t>
  </si>
  <si>
    <t>Rapporteringsløsning for enhetene, BDM og lokal-IT</t>
  </si>
  <si>
    <t>Etablere nullpunkt og hva vi skal måle på</t>
  </si>
  <si>
    <t>Ny modell for internfakturering av sentralt innkjøpt programvare</t>
  </si>
  <si>
    <t>Ny modell for kjøp/leie og tildeling av lisenser</t>
  </si>
  <si>
    <t>Ny modell for frigjøring av lisenser, hvordan fanger opp at behovet er opphørt eller bruker har sluttet</t>
  </si>
  <si>
    <t>Ny modell for "flytting / gjenbruk" av lisenser</t>
  </si>
  <si>
    <t>Filgruppebasert administrasjon avsluttet, USIT rydder opp i filgrupper.</t>
  </si>
  <si>
    <t>SAM-basert administrasjon av programvarelisenser er innført. måle på</t>
  </si>
  <si>
    <t>Lisensforvaltning (ambisjonsnivå ut over minumum og tidsbehov skal avklares med prosjektleder)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</si>
  <si>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</si>
  <si>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</si>
  <si>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</si>
  <si>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</si>
  <si>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</si>
  <si>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</si>
  <si>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</si>
  <si>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</si>
  <si>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</si>
  <si>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5.1</t>
  </si>
  <si>
    <t>5.2</t>
  </si>
  <si>
    <t>5.3</t>
  </si>
  <si>
    <t>5.4</t>
  </si>
  <si>
    <t>5.5</t>
  </si>
  <si>
    <t>Definere ønsket funksjon i AppPortal: Bestilling, Tildeling, Reharvesting</t>
  </si>
  <si>
    <t>Plan for implementasjonsløp</t>
  </si>
  <si>
    <t>Valg av aktuell programvare</t>
  </si>
  <si>
    <t>Implementere i portalen</t>
  </si>
  <si>
    <t>Milepæl: Ønsket funksjon fungerer for minst en programvarepakke</t>
  </si>
  <si>
    <t>Brukeropplevelse, automatisering (forventet ressursbehov avklares med Flexera)</t>
  </si>
  <si>
    <t>Utpeke lisensansvarlig (LA) på fakultetene, enhetene, museene</t>
  </si>
  <si>
    <t>LA</t>
  </si>
  <si>
    <t>U/a</t>
  </si>
  <si>
    <t>LA, Anders</t>
  </si>
  <si>
    <t>Anders</t>
  </si>
  <si>
    <t>Anders, LA</t>
  </si>
  <si>
    <t>Sentralt forvaltet klientportefølje legges inn i SAM (SPSS, Matlab, Maple, SAS, Stata, Office 365, og evt Dropbox og Graphpad)</t>
  </si>
  <si>
    <t>De viktigste lisensporteføljene lokale enheter har oversikt over legges inn av dem (betydelig tidsbehov lokalt, mindre i prosjektet)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</si>
</sst>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>
    <font>
      <sz val="10"/>
      <name val="Times New Roman"/>
      <family val="1"/>
    </font>
    <font>
      <sz val="12"/>
      <name val="Arial MT"/>
    </font>
    <font>
      <sz val="8"/>
      <name val="Arial MT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33"/>
      </left>
      <right style="thin">
        <color indexed="33"/>
      </right>
      <top style="thin">
        <color indexed="33"/>
      </top>
      <bottom style="thin">
        <color indexed="3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33"/>
      </left>
      <right style="thin">
        <color indexed="33"/>
      </right>
      <top/>
      <bottom style="thin">
        <color indexed="33"/>
      </bottom>
      <diagonal/>
    </border>
    <border>
      <left style="medium">
        <color indexed="33"/>
      </left>
      <right style="thin">
        <color indexed="33"/>
      </right>
      <top style="medium">
        <color indexed="33"/>
      </top>
      <bottom style="thin">
        <color indexed="33"/>
      </bottom>
      <diagonal/>
    </border>
    <border>
      <left style="thin">
        <color indexed="33"/>
      </left>
      <right style="thin">
        <color indexed="33"/>
      </right>
      <top style="medium">
        <color indexed="33"/>
      </top>
      <bottom style="thin">
        <color indexed="33"/>
      </bottom>
      <diagonal/>
    </border>
    <border>
      <left style="thin">
        <color indexed="33"/>
      </left>
      <right style="medium">
        <color indexed="33"/>
      </right>
      <top style="medium">
        <color indexed="33"/>
      </top>
      <bottom style="thin">
        <color indexed="33"/>
      </bottom>
      <diagonal/>
    </border>
    <border>
      <left style="medium">
        <color indexed="33"/>
      </left>
      <right style="thin">
        <color indexed="33"/>
      </right>
      <top style="thin">
        <color indexed="33"/>
      </top>
      <bottom style="medium">
        <color indexed="33"/>
      </bottom>
      <diagonal/>
    </border>
    <border>
      <left style="thin">
        <color indexed="33"/>
      </left>
      <right style="thin">
        <color indexed="33"/>
      </right>
      <top style="thin">
        <color indexed="33"/>
      </top>
      <bottom style="medium">
        <color indexed="33"/>
      </bottom>
      <diagonal/>
    </border>
    <border>
      <left style="thin">
        <color indexed="33"/>
      </left>
      <right style="medium">
        <color indexed="33"/>
      </right>
      <top style="thin">
        <color indexed="33"/>
      </top>
      <bottom style="medium">
        <color indexed="33"/>
      </bottom>
      <diagonal/>
    </border>
    <border>
      <left/>
      <right style="thin">
        <color indexed="33"/>
      </right>
      <top style="thin">
        <color indexed="33"/>
      </top>
      <bottom style="thin">
        <color indexed="33"/>
      </bottom>
      <diagonal/>
    </border>
    <border>
      <left style="thin">
        <color indexed="33"/>
      </left>
      <right style="medium">
        <color indexed="33"/>
      </right>
      <top/>
      <bottom style="thin">
        <color indexed="33"/>
      </bottom>
      <diagonal/>
    </border>
    <border>
      <left style="thin">
        <color indexed="33"/>
      </left>
      <right style="medium">
        <color indexed="33"/>
      </right>
      <top style="thin">
        <color indexed="33"/>
      </top>
      <bottom style="thin">
        <color indexed="33"/>
      </bottom>
      <diagonal/>
    </border>
    <border>
      <left style="thin">
        <color indexed="33"/>
      </left>
      <right/>
      <top style="medium">
        <color indexed="33"/>
      </top>
      <bottom style="thin">
        <color indexed="33"/>
      </bottom>
      <diagonal/>
    </border>
    <border>
      <left style="thin">
        <color indexed="33"/>
      </left>
      <right/>
      <top style="thin">
        <color indexed="33"/>
      </top>
      <bottom style="medium">
        <color indexed="33"/>
      </bottom>
      <diagonal/>
    </border>
    <border>
      <left style="medium">
        <color indexed="33"/>
      </left>
      <right style="medium">
        <color indexed="33"/>
      </right>
      <top style="medium">
        <color indexed="33"/>
      </top>
      <bottom style="thin">
        <color indexed="33"/>
      </bottom>
      <diagonal/>
    </border>
    <border>
      <left style="medium">
        <color indexed="33"/>
      </left>
      <right style="medium">
        <color indexed="33"/>
      </right>
      <top style="thin">
        <color indexed="33"/>
      </top>
      <bottom style="medium">
        <color indexed="33"/>
      </bottom>
      <diagonal/>
    </border>
    <border>
      <left style="thin">
        <color indexed="33"/>
      </left>
      <right/>
      <top style="thin">
        <color indexed="33"/>
      </top>
      <bottom/>
      <diagonal/>
    </border>
    <border>
      <left/>
      <right/>
      <top style="thin">
        <color indexed="33"/>
      </top>
      <bottom/>
      <diagonal/>
    </border>
    <border>
      <left/>
      <right style="medium">
        <color indexed="33"/>
      </right>
      <top style="thin">
        <color indexed="33"/>
      </top>
      <bottom/>
      <diagonal/>
    </border>
    <border>
      <left style="thin">
        <color indexed="33"/>
      </left>
      <right/>
      <top/>
      <bottom/>
      <diagonal/>
    </border>
    <border>
      <left/>
      <right style="medium">
        <color indexed="33"/>
      </right>
      <top/>
      <bottom/>
      <diagonal/>
    </border>
    <border>
      <left style="thin">
        <color indexed="33"/>
      </left>
      <right/>
      <top/>
      <bottom style="thin">
        <color indexed="33"/>
      </bottom>
      <diagonal/>
    </border>
    <border>
      <left/>
      <right/>
      <top/>
      <bottom style="thin">
        <color indexed="33"/>
      </bottom>
      <diagonal/>
    </border>
    <border>
      <left style="thin">
        <color indexed="33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33"/>
      </right>
      <top/>
      <bottom style="medium">
        <color indexed="64"/>
      </bottom>
      <diagonal/>
    </border>
  </borders>
  <cellStyleXfs count="3">
    <xf numFmtId="0" fontId="0" fillId="0" borderId="0"/>
    <xf numFmtId="0" fontId="1" fillId="3" borderId="2">
      <alignment textRotation="90"/>
    </xf>
    <xf numFmtId="0" fontId="1" fillId="2" borderId="0"/>
  </cellStyleXfs>
  <cellXfs count="102">
    <xf numFmtId="0" fontId="0" fillId="0" borderId="0" xfId="0"/>
    <xf numFmtId="0" fontId="3" fillId="0" borderId="0" xfId="2" applyNumberFormat="1" applyFont="1" applyFill="1"/>
    <xf numFmtId="0" fontId="3" fillId="4" borderId="0" xfId="2" applyNumberFormat="1" applyFont="1" applyFill="1"/>
    <xf numFmtId="0" fontId="3" fillId="4" borderId="0" xfId="2" applyNumberFormat="1" applyFont="1" applyFill="1" applyBorder="1"/>
    <xf numFmtId="0" fontId="4" fillId="4" borderId="0" xfId="2" applyNumberFormat="1" applyFont="1" applyFill="1" applyBorder="1"/>
    <xf numFmtId="0" fontId="7" fillId="4" borderId="3" xfId="2" applyNumberFormat="1" applyFont="1" applyFill="1" applyBorder="1" applyAlignment="1">
      <alignment horizontal="center" wrapText="1"/>
    </xf>
    <xf numFmtId="0" fontId="5" fillId="5" borderId="1" xfId="2" applyNumberFormat="1" applyFont="1" applyFill="1" applyBorder="1" applyAlignment="1">
      <alignment horizontal="center"/>
    </xf>
    <xf numFmtId="0" fontId="4" fillId="5" borderId="1" xfId="2" applyNumberFormat="1" applyFont="1" applyFill="1" applyBorder="1" applyAlignment="1">
      <alignment horizontal="center"/>
    </xf>
    <xf numFmtId="0" fontId="5" fillId="5" borderId="1" xfId="2" applyNumberFormat="1" applyFont="1" applyFill="1" applyBorder="1"/>
    <xf numFmtId="0" fontId="4" fillId="5" borderId="1" xfId="2" applyNumberFormat="1" applyFont="1" applyFill="1" applyBorder="1" applyAlignment="1">
      <alignment horizontal="center" vertical="top"/>
    </xf>
    <xf numFmtId="0" fontId="5" fillId="5" borderId="1" xfId="2" applyNumberFormat="1" applyFont="1" applyFill="1" applyBorder="1" applyAlignment="1">
      <alignment vertical="top" wrapText="1"/>
    </xf>
    <xf numFmtId="0" fontId="3" fillId="5" borderId="1" xfId="2" applyNumberFormat="1" applyFont="1" applyFill="1" applyBorder="1" applyAlignment="1">
      <alignment horizontal="center" vertical="top"/>
    </xf>
    <xf numFmtId="0" fontId="5" fillId="5" borderId="1" xfId="2" applyNumberFormat="1" applyFont="1" applyFill="1" applyBorder="1" applyAlignment="1">
      <alignment horizontal="center" vertical="top"/>
    </xf>
    <xf numFmtId="164" fontId="3" fillId="5" borderId="1" xfId="2" applyNumberFormat="1" applyFont="1" applyFill="1" applyBorder="1" applyAlignment="1">
      <alignment horizontal="center" vertical="top"/>
    </xf>
    <xf numFmtId="0" fontId="6" fillId="4" borderId="1" xfId="2" quotePrefix="1" applyNumberFormat="1" applyFont="1" applyFill="1" applyBorder="1" applyAlignment="1">
      <alignment horizontal="center" vertical="top"/>
    </xf>
    <xf numFmtId="0" fontId="3" fillId="4" borderId="1" xfId="2" applyNumberFormat="1" applyFont="1" applyFill="1" applyBorder="1" applyAlignment="1">
      <alignment horizontal="left" vertical="top" wrapText="1"/>
    </xf>
    <xf numFmtId="0" fontId="3" fillId="0" borderId="1" xfId="2" applyNumberFormat="1" applyFont="1" applyFill="1" applyBorder="1" applyAlignment="1">
      <alignment horizontal="center" vertical="top"/>
    </xf>
    <xf numFmtId="164" fontId="3" fillId="4" borderId="1" xfId="2" applyNumberFormat="1" applyFont="1" applyFill="1" applyBorder="1" applyAlignment="1">
      <alignment horizontal="center" vertical="top"/>
    </xf>
    <xf numFmtId="0" fontId="3" fillId="6" borderId="1" xfId="2" applyFont="1" applyFill="1" applyBorder="1"/>
    <xf numFmtId="0" fontId="5" fillId="5" borderId="1" xfId="2" applyNumberFormat="1" applyFont="1" applyFill="1" applyBorder="1" applyAlignment="1">
      <alignment horizontal="left"/>
    </xf>
    <xf numFmtId="164" fontId="5" fillId="5" borderId="1" xfId="2" applyNumberFormat="1" applyFont="1" applyFill="1" applyBorder="1" applyAlignment="1">
      <alignment horizontal="center" vertical="top"/>
    </xf>
    <xf numFmtId="1" fontId="6" fillId="4" borderId="1" xfId="2" quotePrefix="1" applyNumberFormat="1" applyFont="1" applyFill="1" applyBorder="1" applyAlignment="1">
      <alignment horizontal="center" vertical="top"/>
    </xf>
    <xf numFmtId="0" fontId="6" fillId="4" borderId="1" xfId="2" applyNumberFormat="1" applyFont="1" applyFill="1" applyBorder="1" applyAlignment="1">
      <alignment vertical="top" wrapText="1"/>
    </xf>
    <xf numFmtId="0" fontId="3" fillId="7" borderId="1" xfId="2" applyFont="1" applyFill="1" applyBorder="1"/>
    <xf numFmtId="0" fontId="3" fillId="0" borderId="1" xfId="2" applyFont="1" applyFill="1" applyBorder="1"/>
    <xf numFmtId="0" fontId="3" fillId="4" borderId="1" xfId="2" applyFont="1" applyFill="1" applyBorder="1"/>
    <xf numFmtId="0" fontId="5" fillId="5" borderId="1" xfId="2" applyNumberFormat="1" applyFont="1" applyFill="1" applyBorder="1" applyAlignment="1">
      <alignment horizontal="left" vertical="top" wrapText="1"/>
    </xf>
    <xf numFmtId="0" fontId="3" fillId="5" borderId="1" xfId="2" applyFont="1" applyFill="1" applyBorder="1"/>
    <xf numFmtId="0" fontId="3" fillId="0" borderId="1" xfId="2" quotePrefix="1" applyFont="1" applyFill="1" applyBorder="1"/>
    <xf numFmtId="0" fontId="5" fillId="5" borderId="1" xfId="2" applyFont="1" applyFill="1" applyBorder="1"/>
    <xf numFmtId="0" fontId="5" fillId="5" borderId="1" xfId="2" quotePrefix="1" applyFont="1" applyFill="1" applyBorder="1"/>
    <xf numFmtId="0" fontId="4" fillId="4" borderId="3" xfId="2" applyNumberFormat="1" applyFont="1" applyFill="1" applyBorder="1"/>
    <xf numFmtId="0" fontId="3" fillId="4" borderId="0" xfId="2" quotePrefix="1" applyNumberFormat="1" applyFont="1" applyFill="1" applyBorder="1"/>
    <xf numFmtId="16" fontId="3" fillId="4" borderId="0" xfId="2" quotePrefix="1" applyNumberFormat="1" applyFont="1" applyFill="1" applyBorder="1"/>
    <xf numFmtId="0" fontId="4" fillId="5" borderId="5" xfId="2" applyNumberFormat="1" applyFont="1" applyFill="1" applyBorder="1" applyAlignment="1">
      <alignment horizontal="center"/>
    </xf>
    <xf numFmtId="0" fontId="7" fillId="4" borderId="4" xfId="2" applyNumberFormat="1" applyFont="1" applyFill="1" applyBorder="1" applyAlignment="1">
      <alignment horizontal="center" wrapText="1"/>
    </xf>
    <xf numFmtId="0" fontId="5" fillId="5" borderId="6" xfId="2" applyNumberFormat="1" applyFont="1" applyFill="1" applyBorder="1"/>
    <xf numFmtId="0" fontId="3" fillId="5" borderId="7" xfId="2" applyNumberFormat="1" applyFont="1" applyFill="1" applyBorder="1" applyAlignment="1">
      <alignment horizontal="center"/>
    </xf>
    <xf numFmtId="0" fontId="5" fillId="5" borderId="8" xfId="2" applyNumberFormat="1" applyFont="1" applyFill="1" applyBorder="1" applyAlignment="1">
      <alignment horizontal="center"/>
    </xf>
    <xf numFmtId="0" fontId="5" fillId="5" borderId="9" xfId="2" applyNumberFormat="1" applyFont="1" applyFill="1" applyBorder="1"/>
    <xf numFmtId="0" fontId="3" fillId="5" borderId="10" xfId="2" applyNumberFormat="1" applyFont="1" applyFill="1" applyBorder="1" applyAlignment="1">
      <alignment horizontal="center"/>
    </xf>
    <xf numFmtId="0" fontId="5" fillId="5" borderId="11" xfId="2" applyNumberFormat="1" applyFont="1" applyFill="1" applyBorder="1" applyAlignment="1">
      <alignment horizontal="center"/>
    </xf>
    <xf numFmtId="0" fontId="3" fillId="4" borderId="12" xfId="2" applyNumberFormat="1" applyFont="1" applyFill="1" applyBorder="1" applyAlignment="1">
      <alignment horizontal="center" vertical="top"/>
    </xf>
    <xf numFmtId="1" fontId="5" fillId="5" borderId="12" xfId="2" applyNumberFormat="1" applyFont="1" applyFill="1" applyBorder="1" applyAlignment="1">
      <alignment horizontal="center"/>
    </xf>
    <xf numFmtId="0" fontId="4" fillId="5" borderId="13" xfId="2" applyNumberFormat="1" applyFont="1" applyFill="1" applyBorder="1" applyAlignment="1">
      <alignment horizontal="center"/>
    </xf>
    <xf numFmtId="0" fontId="3" fillId="5" borderId="14" xfId="2" applyNumberFormat="1" applyFont="1" applyFill="1" applyBorder="1" applyAlignment="1">
      <alignment horizontal="center" vertical="top"/>
    </xf>
    <xf numFmtId="0" fontId="3" fillId="0" borderId="14" xfId="2" applyNumberFormat="1" applyFont="1" applyFill="1" applyBorder="1" applyAlignment="1">
      <alignment horizontal="center" vertical="top"/>
    </xf>
    <xf numFmtId="0" fontId="4" fillId="5" borderId="14" xfId="2" applyNumberFormat="1" applyFont="1" applyFill="1" applyBorder="1" applyAlignment="1">
      <alignment horizontal="center"/>
    </xf>
    <xf numFmtId="0" fontId="5" fillId="5" borderId="14" xfId="2" applyNumberFormat="1" applyFont="1" applyFill="1" applyBorder="1" applyAlignment="1">
      <alignment horizontal="center" vertical="top"/>
    </xf>
    <xf numFmtId="0" fontId="3" fillId="5" borderId="15" xfId="2" applyNumberFormat="1" applyFont="1" applyFill="1" applyBorder="1" applyAlignment="1">
      <alignment horizontal="center"/>
    </xf>
    <xf numFmtId="0" fontId="3" fillId="5" borderId="16" xfId="2" applyNumberFormat="1" applyFont="1" applyFill="1" applyBorder="1" applyAlignment="1">
      <alignment horizontal="center"/>
    </xf>
    <xf numFmtId="0" fontId="5" fillId="5" borderId="17" xfId="2" applyNumberFormat="1" applyFont="1" applyFill="1" applyBorder="1" applyAlignment="1">
      <alignment horizontal="center"/>
    </xf>
    <xf numFmtId="0" fontId="5" fillId="5" borderId="18" xfId="2" applyNumberFormat="1" applyFont="1" applyFill="1" applyBorder="1" applyAlignment="1">
      <alignment horizontal="center"/>
    </xf>
    <xf numFmtId="0" fontId="3" fillId="0" borderId="19" xfId="2" applyNumberFormat="1" applyFont="1" applyFill="1" applyBorder="1"/>
    <xf numFmtId="0" fontId="5" fillId="0" borderId="20" xfId="2" applyNumberFormat="1" applyFont="1" applyFill="1" applyBorder="1" applyAlignment="1"/>
    <xf numFmtId="0" fontId="6" fillId="0" borderId="20" xfId="2" applyNumberFormat="1" applyFont="1" applyFill="1" applyBorder="1" applyAlignment="1"/>
    <xf numFmtId="0" fontId="6" fillId="0" borderId="21" xfId="2" applyNumberFormat="1" applyFont="1" applyFill="1" applyBorder="1" applyAlignment="1"/>
    <xf numFmtId="0" fontId="4" fillId="0" borderId="0" xfId="2" applyNumberFormat="1" applyFont="1" applyFill="1" applyBorder="1" applyAlignment="1">
      <alignment horizontal="center"/>
    </xf>
    <xf numFmtId="0" fontId="3" fillId="0" borderId="0" xfId="2" applyNumberFormat="1" applyFont="1" applyFill="1" applyBorder="1"/>
    <xf numFmtId="0" fontId="3" fillId="0" borderId="20" xfId="2" applyNumberFormat="1" applyFont="1" applyFill="1" applyBorder="1"/>
    <xf numFmtId="0" fontId="3" fillId="0" borderId="22" xfId="2" applyNumberFormat="1" applyFont="1" applyFill="1" applyBorder="1"/>
    <xf numFmtId="0" fontId="5" fillId="0" borderId="0" xfId="2" applyNumberFormat="1" applyFont="1" applyFill="1" applyBorder="1" applyAlignment="1"/>
    <xf numFmtId="0" fontId="6" fillId="0" borderId="0" xfId="2" applyNumberFormat="1" applyFont="1" applyFill="1" applyBorder="1" applyAlignment="1"/>
    <xf numFmtId="0" fontId="6" fillId="0" borderId="23" xfId="2" applyNumberFormat="1" applyFont="1" applyFill="1" applyBorder="1" applyAlignment="1"/>
    <xf numFmtId="164" fontId="6" fillId="0" borderId="0" xfId="2" applyNumberFormat="1" applyFont="1" applyFill="1" applyBorder="1" applyAlignment="1">
      <alignment horizontal="left"/>
    </xf>
    <xf numFmtId="0" fontId="3" fillId="4" borderId="24" xfId="2" applyNumberFormat="1" applyFont="1" applyFill="1" applyBorder="1"/>
    <xf numFmtId="0" fontId="4" fillId="4" borderId="25" xfId="2" applyNumberFormat="1" applyFont="1" applyFill="1" applyBorder="1" applyAlignment="1">
      <alignment horizontal="left"/>
    </xf>
    <xf numFmtId="0" fontId="6" fillId="0" borderId="5" xfId="2" applyNumberFormat="1" applyFont="1" applyFill="1" applyBorder="1" applyAlignment="1">
      <alignment horizontal="center"/>
    </xf>
    <xf numFmtId="0" fontId="6" fillId="0" borderId="26" xfId="2" applyNumberFormat="1" applyFont="1" applyFill="1" applyBorder="1" applyAlignment="1"/>
    <xf numFmtId="0" fontId="6" fillId="0" borderId="27" xfId="2" applyNumberFormat="1" applyFont="1" applyFill="1" applyBorder="1" applyAlignment="1"/>
    <xf numFmtId="0" fontId="6" fillId="0" borderId="28" xfId="2" applyNumberFormat="1" applyFont="1" applyFill="1" applyBorder="1" applyAlignment="1"/>
    <xf numFmtId="0" fontId="3" fillId="0" borderId="27" xfId="2" applyNumberFormat="1" applyFont="1" applyFill="1" applyBorder="1"/>
    <xf numFmtId="0" fontId="4" fillId="0" borderId="27" xfId="2" applyNumberFormat="1" applyFont="1" applyFill="1" applyBorder="1"/>
    <xf numFmtId="0" fontId="3" fillId="8" borderId="1" xfId="2" applyFont="1" applyFill="1" applyBorder="1"/>
    <xf numFmtId="0" fontId="0" fillId="4" borderId="1" xfId="2" quotePrefix="1" applyNumberFormat="1" applyFont="1" applyFill="1" applyBorder="1" applyAlignment="1">
      <alignment horizontal="center" vertical="top"/>
    </xf>
    <xf numFmtId="0" fontId="0" fillId="4" borderId="1" xfId="2" applyNumberFormat="1" applyFont="1" applyFill="1" applyBorder="1" applyAlignment="1">
      <alignment vertical="top" wrapText="1"/>
    </xf>
    <xf numFmtId="0" fontId="0" fillId="4" borderId="1" xfId="2" applyNumberFormat="1" applyFont="1" applyFill="1" applyBorder="1" applyAlignment="1">
      <alignment horizontal="left" vertical="top" wrapText="1"/>
    </xf>
    <xf numFmtId="0" fontId="0" fillId="0" borderId="1" xfId="2" applyNumberFormat="1" applyFont="1" applyFill="1" applyBorder="1" applyAlignment="1">
      <alignment horizontal="center" vertical="top"/>
    </xf>
    <xf numFmtId="0" fontId="5" fillId="5" borderId="12" xfId="2" applyNumberFormat="1" applyFont="1" applyFill="1" applyBorder="1" applyAlignment="1">
      <alignment horizontal="center"/>
    </xf>
    <xf numFmtId="0" fontId="3" fillId="0" borderId="27" xfId="2" applyNumberFormat="1" applyFont="1" applyFill="1" applyBorder="1" applyAlignment="1"/>
    <xf numFmtId="0" fontId="5" fillId="5" borderId="12" xfId="2" applyNumberFormat="1" applyFont="1" applyFill="1" applyBorder="1" applyAlignment="1"/>
    <xf numFmtId="0" fontId="3" fillId="4" borderId="12" xfId="2" applyNumberFormat="1" applyFont="1" applyFill="1" applyBorder="1" applyAlignment="1">
      <alignment horizontal="center"/>
    </xf>
    <xf numFmtId="0" fontId="3" fillId="4" borderId="0" xfId="2" applyNumberFormat="1" applyFont="1" applyFill="1" applyAlignment="1"/>
    <xf numFmtId="0" fontId="3" fillId="9" borderId="1" xfId="2" applyFont="1" applyFill="1" applyBorder="1"/>
    <xf numFmtId="0" fontId="3" fillId="10" borderId="1" xfId="2" applyFont="1" applyFill="1" applyBorder="1"/>
    <xf numFmtId="0" fontId="6" fillId="0" borderId="0" xfId="2" applyNumberFormat="1" applyFont="1" applyFill="1" applyBorder="1" applyAlignment="1">
      <alignment wrapText="1"/>
    </xf>
    <xf numFmtId="0" fontId="6" fillId="0" borderId="20" xfId="2" applyNumberFormat="1" applyFont="1" applyFill="1" applyBorder="1" applyAlignment="1">
      <alignment wrapText="1"/>
    </xf>
    <xf numFmtId="164" fontId="6" fillId="0" borderId="0" xfId="2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6" fillId="0" borderId="27" xfId="2" applyNumberFormat="1" applyFont="1" applyFill="1" applyBorder="1" applyAlignment="1">
      <alignment wrapText="1"/>
    </xf>
    <xf numFmtId="0" fontId="6" fillId="0" borderId="5" xfId="2" applyNumberFormat="1" applyFont="1" applyFill="1" applyBorder="1" applyAlignment="1">
      <alignment horizontal="center" wrapText="1"/>
    </xf>
    <xf numFmtId="0" fontId="4" fillId="5" borderId="5" xfId="2" applyNumberFormat="1" applyFont="1" applyFill="1" applyBorder="1" applyAlignment="1">
      <alignment horizontal="center" wrapText="1"/>
    </xf>
    <xf numFmtId="0" fontId="3" fillId="5" borderId="1" xfId="2" applyNumberFormat="1" applyFont="1" applyFill="1" applyBorder="1" applyAlignment="1">
      <alignment horizontal="center" vertical="top" wrapText="1"/>
    </xf>
    <xf numFmtId="1" fontId="3" fillId="5" borderId="1" xfId="2" applyNumberFormat="1" applyFont="1" applyFill="1" applyBorder="1" applyAlignment="1">
      <alignment horizontal="center" vertical="top" wrapText="1"/>
    </xf>
    <xf numFmtId="0" fontId="3" fillId="0" borderId="1" xfId="2" applyNumberFormat="1" applyFont="1" applyFill="1" applyBorder="1" applyAlignment="1">
      <alignment horizontal="center" vertical="top" wrapText="1"/>
    </xf>
    <xf numFmtId="0" fontId="4" fillId="5" borderId="1" xfId="2" applyNumberFormat="1" applyFont="1" applyFill="1" applyBorder="1" applyAlignment="1">
      <alignment horizontal="center" wrapText="1"/>
    </xf>
    <xf numFmtId="0" fontId="0" fillId="0" borderId="1" xfId="2" applyNumberFormat="1" applyFont="1" applyFill="1" applyBorder="1" applyAlignment="1">
      <alignment horizontal="center" vertical="top" wrapText="1"/>
    </xf>
    <xf numFmtId="0" fontId="3" fillId="0" borderId="1" xfId="2" applyNumberFormat="1" applyFont="1" applyFill="1" applyBorder="1" applyAlignment="1">
      <alignment horizontal="centerContinuous" vertical="top" wrapText="1"/>
    </xf>
    <xf numFmtId="0" fontId="5" fillId="5" borderId="1" xfId="2" applyNumberFormat="1" applyFont="1" applyFill="1" applyBorder="1" applyAlignment="1">
      <alignment horizontal="center" vertical="top" wrapText="1"/>
    </xf>
    <xf numFmtId="0" fontId="3" fillId="4" borderId="0" xfId="2" applyNumberFormat="1" applyFont="1" applyFill="1" applyAlignment="1">
      <alignment wrapText="1"/>
    </xf>
    <xf numFmtId="0" fontId="3" fillId="5" borderId="7" xfId="2" applyNumberFormat="1" applyFont="1" applyFill="1" applyBorder="1" applyAlignment="1">
      <alignment horizontal="center" wrapText="1"/>
    </xf>
    <xf numFmtId="0" fontId="3" fillId="5" borderId="10" xfId="2" applyNumberFormat="1" applyFont="1" applyFill="1" applyBorder="1" applyAlignment="1">
      <alignment horizontal="center" wrapText="1"/>
    </xf>
  </cellXfs>
  <cellStyles count="3">
    <cellStyle name="instanser" xfId="1" xr:uid="{00000000-0005-0000-0000-000000000000}"/>
    <cellStyle name="Normal" xfId="0" builtinId="0"/>
    <cellStyle name="Normal_041213MÖ(Project Plan - Network Quality)v0.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DC204"/>
      <rgbColor rgb="000097ED"/>
      <rgbColor rgb="0000B511"/>
      <rgbColor rgb="00FDC204"/>
      <rgbColor rgb="00F66708"/>
      <rgbColor rgb="00F00000"/>
      <rgbColor rgb="000097ED"/>
      <rgbColor rgb="00F00000"/>
      <rgbColor rgb="00F00000"/>
      <rgbColor rgb="0000B511"/>
      <rgbColor rgb="00F40967"/>
      <rgbColor rgb="00F00000"/>
      <rgbColor rgb="00F66708"/>
      <rgbColor rgb="000097ED"/>
      <rgbColor rgb="00F66708"/>
      <rgbColor rgb="00143B7B"/>
      <rgbColor rgb="00FDC204"/>
      <rgbColor rgb="00F00000"/>
      <rgbColor rgb="0000B511"/>
      <rgbColor rgb="000097ED"/>
      <rgbColor rgb="00F66708"/>
      <rgbColor rgb="00F40967"/>
      <rgbColor rgb="00143B7B"/>
      <rgbColor rgb="00000000"/>
      <rgbColor rgb="00000000"/>
      <rgbColor rgb="00808080"/>
      <rgbColor rgb="00D2D2D2"/>
      <rgbColor rgb="00FFFFFF"/>
      <rgbColor rgb="00143B7B"/>
      <rgbColor rgb="00F00000"/>
      <rgbColor rgb="00FDC204"/>
      <rgbColor rgb="0000B511"/>
      <rgbColor rgb="0000B511"/>
      <rgbColor rgb="00FDC204"/>
      <rgbColor rgb="00F00000"/>
      <rgbColor rgb="0000B511"/>
      <rgbColor rgb="00F00000"/>
      <rgbColor rgb="00FFFFFF"/>
      <rgbColor rgb="0000B511"/>
      <rgbColor rgb="000097ED"/>
      <rgbColor rgb="000097ED"/>
      <rgbColor rgb="0000B511"/>
      <rgbColor rgb="00FDC204"/>
      <rgbColor rgb="0000B511"/>
      <rgbColor rgb="00F00000"/>
      <rgbColor rgb="00FDC204"/>
      <rgbColor rgb="00F40967"/>
      <rgbColor rgb="00F40967"/>
      <rgbColor rgb="00F66708"/>
      <rgbColor rgb="00F00000"/>
      <rgbColor rgb="000097ED"/>
      <rgbColor rgb="0000B511"/>
      <rgbColor rgb="00F00000"/>
      <rgbColor rgb="000097ED"/>
      <rgbColor rgb="00143B7B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57150</xdr:rowOff>
    </xdr:from>
    <xdr:to>
      <xdr:col>1</xdr:col>
      <xdr:colOff>809625</xdr:colOff>
      <xdr:row>3</xdr:row>
      <xdr:rowOff>185737</xdr:rowOff>
    </xdr:to>
    <xdr:pic>
      <xdr:nvPicPr>
        <xdr:cNvPr id="1028" name="Picture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9075"/>
          <a:ext cx="771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7"/>
  <sheetViews>
    <sheetView showGridLines="0" tabSelected="1" topLeftCell="A34" zoomScaleNormal="100" workbookViewId="0">
      <selection activeCell="B50" sqref="B50"/>
    </sheetView>
  </sheetViews>
  <sheetFormatPr baseColWidth="10" defaultColWidth="13" defaultRowHeight="13.15"/>
  <cols>
    <col min="1" max="1" width="5.140625" style="2" customWidth="1"/>
    <col min="2" max="2" width="37" style="2" bestFit="1" customWidth="1"/>
    <col min="3" max="3" width="15.140625" style="2" bestFit="1" customWidth="1"/>
    <col min="4" max="4" width="11.35546875" style="99" customWidth="1"/>
    <col min="5" max="5" width="14.35546875" style="99" customWidth="1"/>
    <col min="6" max="7" width="7.7109375" style="99" customWidth="1"/>
    <col min="8" max="9" width="7.7109375" style="2" customWidth="1"/>
    <col min="10" max="10" width="8.5" style="82" customWidth="1"/>
    <col min="11" max="34" width="5.5" style="2" customWidth="1"/>
    <col min="35" max="16384" width="13" style="2"/>
  </cols>
  <sheetData>
    <row r="1" spans="1:35" s="1" customFormat="1">
      <c r="A1" s="53"/>
      <c r="B1" s="54"/>
      <c r="C1" s="61"/>
      <c r="D1" s="85"/>
      <c r="E1" s="86"/>
      <c r="F1" s="86"/>
      <c r="G1" s="86"/>
      <c r="H1" s="55"/>
      <c r="I1" s="56"/>
      <c r="J1" s="57" t="s">
        <v>4</v>
      </c>
      <c r="K1" s="58" t="s">
        <v>5</v>
      </c>
      <c r="L1" s="55"/>
      <c r="M1" s="55"/>
      <c r="N1" s="55"/>
      <c r="O1" s="55"/>
      <c r="P1" s="55"/>
      <c r="Q1" s="55"/>
      <c r="R1" s="55"/>
      <c r="S1" s="55"/>
      <c r="T1" s="55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</row>
    <row r="2" spans="1:35" s="1" customFormat="1" ht="26.25">
      <c r="A2" s="60"/>
      <c r="B2" s="61"/>
      <c r="C2" s="61" t="s">
        <v>2</v>
      </c>
      <c r="D2" s="85" t="s">
        <v>40</v>
      </c>
      <c r="E2" s="85"/>
      <c r="F2" s="85"/>
      <c r="G2" s="85"/>
      <c r="H2" s="62"/>
      <c r="I2" s="63"/>
      <c r="J2" s="57" t="s">
        <v>27</v>
      </c>
      <c r="K2" s="58" t="s">
        <v>28</v>
      </c>
      <c r="L2" s="62"/>
      <c r="M2" s="62"/>
      <c r="N2" s="62"/>
      <c r="O2" s="62"/>
      <c r="P2" s="62"/>
      <c r="Q2" s="62"/>
      <c r="R2" s="62"/>
      <c r="S2" s="62"/>
      <c r="T2" s="62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5" s="1" customFormat="1" ht="26.25">
      <c r="A3" s="60"/>
      <c r="B3" s="61"/>
      <c r="C3" s="61" t="s">
        <v>3</v>
      </c>
      <c r="D3" s="85" t="s">
        <v>22</v>
      </c>
      <c r="E3" s="85"/>
      <c r="F3" s="85"/>
      <c r="G3" s="85"/>
      <c r="H3" s="62"/>
      <c r="I3" s="63"/>
      <c r="J3" s="57" t="s">
        <v>29</v>
      </c>
      <c r="K3" s="58" t="s">
        <v>30</v>
      </c>
      <c r="L3" s="62"/>
      <c r="M3" s="62"/>
      <c r="N3" s="62"/>
      <c r="O3" s="62"/>
      <c r="P3" s="62"/>
      <c r="Q3" s="62"/>
      <c r="R3" s="62"/>
      <c r="S3" s="62"/>
      <c r="T3" s="62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</row>
    <row r="4" spans="1:35" s="1" customFormat="1" ht="26.25">
      <c r="A4" s="60"/>
      <c r="B4" s="61"/>
      <c r="C4" s="61" t="s">
        <v>21</v>
      </c>
      <c r="D4" s="85" t="s">
        <v>41</v>
      </c>
      <c r="E4" s="85"/>
      <c r="F4" s="85"/>
      <c r="G4" s="85"/>
      <c r="H4" s="62"/>
      <c r="I4" s="63"/>
      <c r="J4" s="57" t="s">
        <v>31</v>
      </c>
      <c r="K4" s="58" t="s">
        <v>32</v>
      </c>
      <c r="L4" s="62"/>
      <c r="M4" s="62"/>
      <c r="N4" s="62"/>
      <c r="O4" s="62"/>
      <c r="P4" s="62"/>
      <c r="Q4" s="62"/>
      <c r="R4" s="62"/>
      <c r="S4" s="62"/>
      <c r="T4" s="62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</row>
    <row r="5" spans="1:35" s="1" customFormat="1" ht="26.25">
      <c r="A5" s="60"/>
      <c r="B5" s="61"/>
      <c r="C5" s="61" t="s">
        <v>39</v>
      </c>
      <c r="D5" s="85" t="s">
        <v>42</v>
      </c>
      <c r="E5" s="85"/>
      <c r="F5" s="85"/>
      <c r="G5" s="85"/>
      <c r="H5" s="62"/>
      <c r="I5" s="63"/>
      <c r="J5" s="57" t="s">
        <v>33</v>
      </c>
      <c r="K5" s="58" t="s">
        <v>34</v>
      </c>
      <c r="L5" s="62"/>
      <c r="M5" s="62"/>
      <c r="N5" s="62"/>
      <c r="O5" s="62"/>
      <c r="P5" s="62"/>
      <c r="Q5" s="62"/>
      <c r="R5" s="62"/>
      <c r="S5" s="62"/>
      <c r="T5" s="62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</row>
    <row r="6" spans="1:35" s="1" customFormat="1">
      <c r="A6" s="60"/>
      <c r="B6" s="61"/>
      <c r="C6" s="61" t="s">
        <v>7</v>
      </c>
      <c r="D6" s="87" t="s">
        <v>43</v>
      </c>
      <c r="E6" s="85"/>
      <c r="F6" s="85"/>
      <c r="G6" s="85"/>
      <c r="H6" s="62"/>
      <c r="I6" s="63"/>
      <c r="J6" s="57" t="s">
        <v>0</v>
      </c>
      <c r="K6" s="58" t="s">
        <v>35</v>
      </c>
      <c r="L6" s="62"/>
      <c r="M6" s="62"/>
      <c r="N6" s="62"/>
      <c r="O6" s="62"/>
      <c r="P6" s="62"/>
      <c r="Q6" s="62"/>
      <c r="R6" s="62"/>
      <c r="S6" s="62"/>
      <c r="T6" s="62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</row>
    <row r="7" spans="1:35" s="1" customFormat="1">
      <c r="A7" s="60"/>
      <c r="B7" s="61"/>
      <c r="C7" s="64"/>
      <c r="D7" s="88"/>
      <c r="E7" s="85"/>
      <c r="F7" s="85"/>
      <c r="G7" s="85"/>
      <c r="H7" s="62"/>
      <c r="I7" s="63"/>
      <c r="J7" s="57" t="s">
        <v>36</v>
      </c>
      <c r="K7" s="58" t="s">
        <v>37</v>
      </c>
      <c r="L7" s="62"/>
      <c r="M7" s="62"/>
      <c r="N7" s="62"/>
      <c r="O7" s="62"/>
      <c r="P7" s="62"/>
      <c r="Q7" s="62"/>
      <c r="R7" s="62"/>
      <c r="S7" s="62"/>
      <c r="T7" s="62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</row>
    <row r="8" spans="1:35" s="1" customFormat="1" ht="13.5" thickBot="1">
      <c r="A8" s="68"/>
      <c r="B8" s="69"/>
      <c r="C8" s="69"/>
      <c r="D8" s="89"/>
      <c r="E8" s="89"/>
      <c r="F8" s="89"/>
      <c r="G8" s="89"/>
      <c r="H8" s="69"/>
      <c r="I8" s="70"/>
      <c r="J8" s="79"/>
      <c r="K8" s="71"/>
      <c r="L8" s="69"/>
      <c r="M8" s="69"/>
      <c r="N8" s="69"/>
      <c r="O8" s="69"/>
      <c r="P8" s="69"/>
      <c r="Q8" s="69"/>
      <c r="R8" s="69"/>
      <c r="S8" s="69"/>
      <c r="T8" s="69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58"/>
    </row>
    <row r="9" spans="1:35" ht="21">
      <c r="A9" s="65"/>
      <c r="B9" s="66" t="s">
        <v>9</v>
      </c>
      <c r="C9" s="67" t="s">
        <v>38</v>
      </c>
      <c r="D9" s="90" t="s">
        <v>38</v>
      </c>
      <c r="E9" s="90" t="s">
        <v>38</v>
      </c>
      <c r="F9" s="90" t="s">
        <v>38</v>
      </c>
      <c r="G9" s="90" t="s">
        <v>38</v>
      </c>
      <c r="H9" s="67" t="s">
        <v>38</v>
      </c>
      <c r="I9" s="67" t="s">
        <v>38</v>
      </c>
      <c r="J9" s="35" t="s">
        <v>6</v>
      </c>
      <c r="K9" s="5" t="s">
        <v>23</v>
      </c>
      <c r="L9" s="5" t="s">
        <v>24</v>
      </c>
      <c r="M9" s="5" t="s">
        <v>25</v>
      </c>
      <c r="N9" s="31" t="s">
        <v>8</v>
      </c>
      <c r="O9" s="3"/>
      <c r="P9" s="3"/>
      <c r="Q9" s="3"/>
      <c r="R9" s="32"/>
      <c r="S9" s="3"/>
      <c r="T9" s="3"/>
      <c r="U9" s="3"/>
      <c r="V9" s="3"/>
      <c r="W9" s="3"/>
      <c r="X9" s="3"/>
      <c r="Y9" s="3"/>
      <c r="Z9" s="3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6" t="s">
        <v>1</v>
      </c>
      <c r="B10" s="19" t="s">
        <v>44</v>
      </c>
      <c r="C10" s="34"/>
      <c r="D10" s="91"/>
      <c r="E10" s="91"/>
      <c r="F10" s="91"/>
      <c r="G10" s="91"/>
      <c r="H10" s="34"/>
      <c r="I10" s="44"/>
      <c r="J10" s="80"/>
      <c r="K10" s="8"/>
      <c r="L10" s="8"/>
      <c r="M10" s="8"/>
      <c r="N10" s="6">
        <v>4</v>
      </c>
      <c r="O10" s="6">
        <v>5</v>
      </c>
      <c r="P10" s="6">
        <v>6</v>
      </c>
      <c r="Q10" s="6">
        <v>7</v>
      </c>
      <c r="R10" s="6">
        <v>8</v>
      </c>
      <c r="S10" s="6">
        <v>9</v>
      </c>
      <c r="T10" s="6">
        <v>10</v>
      </c>
      <c r="U10" s="6">
        <v>11</v>
      </c>
      <c r="V10" s="6">
        <v>12</v>
      </c>
      <c r="W10" s="6">
        <v>13</v>
      </c>
      <c r="X10" s="6">
        <v>14</v>
      </c>
      <c r="Y10" s="6">
        <v>15</v>
      </c>
      <c r="Z10" s="6">
        <v>16</v>
      </c>
      <c r="AA10" s="6">
        <v>17</v>
      </c>
      <c r="AB10" s="6">
        <v>18</v>
      </c>
      <c r="AC10" s="6">
        <v>19</v>
      </c>
      <c r="AD10" s="6">
        <v>20</v>
      </c>
      <c r="AE10" s="6">
        <v>21</v>
      </c>
      <c r="AF10" s="6">
        <v>22</v>
      </c>
      <c r="AG10" s="6">
        <v>23</v>
      </c>
      <c r="AH10" s="6">
        <v>24</v>
      </c>
    </row>
    <row r="11" spans="1:35">
      <c r="A11" s="9">
        <v>0</v>
      </c>
      <c r="B11" s="10" t="s">
        <v>26</v>
      </c>
      <c r="C11" s="11"/>
      <c r="D11" s="92"/>
      <c r="E11" s="93"/>
      <c r="F11" s="92"/>
      <c r="G11" s="92"/>
      <c r="H11" s="11"/>
      <c r="I11" s="45"/>
      <c r="J11" s="78">
        <f>SUM(C11:I11)</f>
        <v>0</v>
      </c>
      <c r="K11" s="13"/>
      <c r="L11" s="13"/>
      <c r="M11" s="13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5">
      <c r="A12" s="74" t="s">
        <v>45</v>
      </c>
      <c r="B12" s="15" t="s">
        <v>46</v>
      </c>
      <c r="C12" s="16"/>
      <c r="D12" s="94"/>
      <c r="E12" s="94"/>
      <c r="F12" s="94"/>
      <c r="G12" s="94"/>
      <c r="H12" s="16"/>
      <c r="I12" s="46"/>
      <c r="J12" s="81"/>
      <c r="K12" s="17"/>
      <c r="L12" s="17"/>
      <c r="M12" s="17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5">
      <c r="A13" s="14"/>
      <c r="B13" s="15"/>
      <c r="C13" s="16"/>
      <c r="D13" s="94"/>
      <c r="E13" s="94"/>
      <c r="F13" s="94"/>
      <c r="G13" s="94"/>
      <c r="H13" s="16"/>
      <c r="I13" s="46"/>
      <c r="J13" s="81"/>
      <c r="K13" s="17"/>
      <c r="L13" s="17"/>
      <c r="M13" s="17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84"/>
      <c r="AA13" s="73"/>
      <c r="AB13" s="73"/>
      <c r="AC13" s="73"/>
      <c r="AD13" s="73"/>
      <c r="AE13" s="73"/>
      <c r="AF13" s="73"/>
      <c r="AG13" s="73"/>
      <c r="AH13" s="73"/>
    </row>
    <row r="14" spans="1:35" s="1" customFormat="1">
      <c r="A14" s="6">
        <v>1</v>
      </c>
      <c r="B14" s="19" t="s">
        <v>48</v>
      </c>
      <c r="C14" s="7" t="s">
        <v>27</v>
      </c>
      <c r="D14" s="95" t="s">
        <v>29</v>
      </c>
      <c r="E14" s="95" t="s">
        <v>47</v>
      </c>
      <c r="F14" s="95" t="s">
        <v>4</v>
      </c>
      <c r="G14" s="95" t="s">
        <v>4</v>
      </c>
      <c r="H14" s="7" t="s">
        <v>33</v>
      </c>
      <c r="I14" s="47" t="s">
        <v>33</v>
      </c>
      <c r="J14" s="43">
        <f>SUM(J15:J21)</f>
        <v>23</v>
      </c>
      <c r="K14" s="43">
        <f>SUM(K15:K21)</f>
        <v>6</v>
      </c>
      <c r="L14" s="20"/>
      <c r="M14" s="20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1:35" ht="26.25">
      <c r="A15" s="21" t="s">
        <v>13</v>
      </c>
      <c r="B15" s="75" t="s">
        <v>55</v>
      </c>
      <c r="C15" s="77" t="s">
        <v>56</v>
      </c>
      <c r="D15" s="96"/>
      <c r="E15" s="94" t="s">
        <v>56</v>
      </c>
      <c r="F15" s="94" t="s">
        <v>57</v>
      </c>
      <c r="G15" s="94"/>
      <c r="H15" s="16"/>
      <c r="I15" s="46"/>
      <c r="J15" s="81">
        <v>1</v>
      </c>
      <c r="K15" s="42">
        <v>1</v>
      </c>
      <c r="L15" s="17"/>
      <c r="M15" s="17"/>
      <c r="N15" s="23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84"/>
      <c r="AA15" s="25"/>
      <c r="AB15" s="25"/>
      <c r="AC15" s="25"/>
      <c r="AD15" s="25"/>
      <c r="AE15" s="25"/>
      <c r="AF15" s="25"/>
      <c r="AG15" s="25"/>
      <c r="AH15" s="25"/>
    </row>
    <row r="16" spans="1:35">
      <c r="A16" s="14" t="s">
        <v>14</v>
      </c>
      <c r="B16" s="76" t="s">
        <v>51</v>
      </c>
      <c r="C16" s="77" t="s">
        <v>58</v>
      </c>
      <c r="D16" s="96"/>
      <c r="E16" s="94" t="s">
        <v>56</v>
      </c>
      <c r="F16" s="94"/>
      <c r="G16" s="94"/>
      <c r="H16" s="16"/>
      <c r="I16" s="46"/>
      <c r="J16" s="81">
        <v>1</v>
      </c>
      <c r="K16" s="42"/>
      <c r="L16" s="17"/>
      <c r="M16" s="17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84"/>
      <c r="AA16" s="24"/>
      <c r="AB16" s="24"/>
      <c r="AC16" s="24"/>
      <c r="AD16" s="24"/>
      <c r="AE16" s="24"/>
      <c r="AF16" s="24"/>
      <c r="AG16" s="24"/>
      <c r="AH16" s="24"/>
    </row>
    <row r="17" spans="1:34">
      <c r="A17" s="14" t="s">
        <v>15</v>
      </c>
      <c r="B17" s="76" t="s">
        <v>59</v>
      </c>
      <c r="C17" s="77" t="s">
        <v>58</v>
      </c>
      <c r="D17" s="96"/>
      <c r="E17" s="94" t="s">
        <v>57</v>
      </c>
      <c r="F17" s="94"/>
      <c r="G17" s="94"/>
      <c r="H17" s="16"/>
      <c r="I17" s="46"/>
      <c r="J17" s="81">
        <v>10</v>
      </c>
      <c r="K17" s="42">
        <v>5</v>
      </c>
      <c r="L17" s="17"/>
      <c r="M17" s="17"/>
      <c r="N17" s="24"/>
      <c r="O17" s="83"/>
      <c r="P17" s="83"/>
      <c r="Q17" s="83"/>
      <c r="R17" s="24"/>
      <c r="S17" s="24"/>
      <c r="T17" s="24"/>
      <c r="U17" s="24"/>
      <c r="V17" s="24"/>
      <c r="W17" s="24"/>
      <c r="X17" s="24"/>
      <c r="Y17" s="24"/>
      <c r="Z17" s="84"/>
      <c r="AA17" s="24"/>
      <c r="AB17" s="24"/>
      <c r="AC17" s="24"/>
      <c r="AD17" s="24"/>
      <c r="AE17" s="24"/>
      <c r="AF17" s="24"/>
      <c r="AG17" s="24"/>
      <c r="AH17" s="24"/>
    </row>
    <row r="18" spans="1:34">
      <c r="A18" s="14" t="s">
        <v>16</v>
      </c>
      <c r="B18" s="15" t="s">
        <v>49</v>
      </c>
      <c r="C18" s="77" t="s">
        <v>58</v>
      </c>
      <c r="D18" s="96"/>
      <c r="E18" s="94" t="s">
        <v>57</v>
      </c>
      <c r="F18" s="94"/>
      <c r="G18" s="94"/>
      <c r="H18" s="16"/>
      <c r="I18" s="46"/>
      <c r="J18" s="81">
        <v>1</v>
      </c>
      <c r="K18" s="42"/>
      <c r="L18" s="17"/>
      <c r="M18" s="17"/>
      <c r="N18" s="24"/>
      <c r="O18" s="24"/>
      <c r="P18" s="24"/>
      <c r="Q18" s="83"/>
      <c r="R18" s="83"/>
      <c r="S18" s="24"/>
      <c r="T18" s="24"/>
      <c r="U18" s="24"/>
      <c r="V18" s="24"/>
      <c r="W18" s="24"/>
      <c r="X18" s="24"/>
      <c r="Y18" s="24"/>
      <c r="Z18" s="84"/>
      <c r="AA18" s="24"/>
      <c r="AB18" s="24"/>
      <c r="AC18" s="24"/>
      <c r="AD18" s="24"/>
      <c r="AE18" s="24"/>
      <c r="AF18" s="24"/>
      <c r="AG18" s="24"/>
      <c r="AH18" s="24"/>
    </row>
    <row r="19" spans="1:34">
      <c r="A19" s="14" t="s">
        <v>17</v>
      </c>
      <c r="B19" s="15" t="s">
        <v>50</v>
      </c>
      <c r="C19" s="77" t="s">
        <v>58</v>
      </c>
      <c r="D19" s="96"/>
      <c r="E19" s="94" t="s">
        <v>57</v>
      </c>
      <c r="F19" s="94"/>
      <c r="G19" s="94"/>
      <c r="H19" s="16"/>
      <c r="I19" s="46"/>
      <c r="J19" s="81">
        <v>3</v>
      </c>
      <c r="K19" s="42"/>
      <c r="L19" s="17"/>
      <c r="M19" s="17"/>
      <c r="N19" s="24"/>
      <c r="O19" s="24"/>
      <c r="P19" s="24"/>
      <c r="Q19" s="83"/>
      <c r="R19" s="83"/>
      <c r="S19" s="24"/>
      <c r="T19" s="24"/>
      <c r="U19" s="24"/>
      <c r="V19" s="24"/>
      <c r="W19" s="24"/>
      <c r="X19" s="24"/>
      <c r="Y19" s="24"/>
      <c r="Z19" s="84"/>
      <c r="AA19" s="24"/>
      <c r="AB19" s="24"/>
      <c r="AC19" s="24"/>
      <c r="AD19" s="24"/>
      <c r="AE19" s="24"/>
      <c r="AF19" s="24"/>
      <c r="AG19" s="24"/>
      <c r="AH19" s="24"/>
    </row>
    <row r="20" spans="1:34" ht="26.25">
      <c r="A20" s="21" t="s">
        <v>52</v>
      </c>
      <c r="B20" s="76" t="s">
        <v>54</v>
      </c>
      <c r="C20" s="77" t="s">
        <v>58</v>
      </c>
      <c r="D20" s="96"/>
      <c r="E20" s="94" t="s">
        <v>57</v>
      </c>
      <c r="F20" s="94"/>
      <c r="G20" s="94"/>
      <c r="H20" s="16"/>
      <c r="I20" s="46"/>
      <c r="J20" s="81">
        <v>7</v>
      </c>
      <c r="K20" s="42"/>
      <c r="L20" s="17"/>
      <c r="M20" s="17"/>
      <c r="N20" s="24"/>
      <c r="O20" s="24"/>
      <c r="P20" s="24"/>
      <c r="Q20" s="24"/>
      <c r="R20" s="83"/>
      <c r="S20" s="83"/>
      <c r="T20" s="24"/>
      <c r="U20" s="24"/>
      <c r="V20" s="24"/>
      <c r="W20" s="24"/>
      <c r="X20" s="24"/>
      <c r="Y20" s="24"/>
      <c r="Z20" s="84"/>
      <c r="AA20" s="24"/>
      <c r="AB20" s="24"/>
      <c r="AC20" s="24"/>
      <c r="AD20" s="24"/>
      <c r="AE20" s="24"/>
      <c r="AF20" s="24"/>
      <c r="AG20" s="24"/>
      <c r="AH20" s="24"/>
    </row>
    <row r="21" spans="1:34">
      <c r="A21" s="14" t="s">
        <v>53</v>
      </c>
      <c r="B21" s="76" t="s">
        <v>68</v>
      </c>
      <c r="C21" s="77" t="s">
        <v>56</v>
      </c>
      <c r="D21" s="96"/>
      <c r="E21" s="94" t="s">
        <v>57</v>
      </c>
      <c r="F21" s="94"/>
      <c r="G21" s="94"/>
      <c r="H21" s="16"/>
      <c r="I21" s="46"/>
      <c r="J21" s="81"/>
      <c r="K21" s="42"/>
      <c r="L21" s="17"/>
      <c r="M21" s="17"/>
      <c r="N21" s="24"/>
      <c r="O21" s="24"/>
      <c r="P21" s="24"/>
      <c r="Q21" s="24"/>
      <c r="R21" s="24"/>
      <c r="S21" s="83"/>
      <c r="T21" s="24"/>
      <c r="U21" s="24"/>
      <c r="V21" s="24"/>
      <c r="W21" s="24"/>
      <c r="X21" s="24"/>
      <c r="Y21" s="24"/>
      <c r="Z21" s="84"/>
      <c r="AA21" s="24"/>
      <c r="AB21" s="24"/>
      <c r="AC21" s="24"/>
      <c r="AD21" s="24"/>
      <c r="AE21" s="24"/>
      <c r="AF21" s="24"/>
      <c r="AG21" s="24"/>
      <c r="AH21" s="24"/>
    </row>
    <row r="22" spans="1:34">
      <c r="A22" s="9">
        <v>2</v>
      </c>
      <c r="B22" s="26" t="s">
        <v>60</v>
      </c>
      <c r="C22" s="7" t="s">
        <v>27</v>
      </c>
      <c r="D22" s="95" t="s">
        <v>117</v>
      </c>
      <c r="E22" s="95" t="s">
        <v>4</v>
      </c>
      <c r="F22" s="95" t="s">
        <v>4</v>
      </c>
      <c r="G22" s="95" t="s">
        <v>36</v>
      </c>
      <c r="H22" s="7" t="s">
        <v>31</v>
      </c>
      <c r="I22" s="45"/>
      <c r="J22" s="78">
        <v>20</v>
      </c>
      <c r="K22" s="43">
        <f>SUM(K23:K29)</f>
        <v>0</v>
      </c>
      <c r="L22" s="20"/>
      <c r="M22" s="20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spans="1:34" ht="26.25">
      <c r="A23" s="14" t="s">
        <v>18</v>
      </c>
      <c r="B23" s="75" t="s">
        <v>115</v>
      </c>
      <c r="C23" s="77" t="s">
        <v>56</v>
      </c>
      <c r="D23" s="96" t="s">
        <v>56</v>
      </c>
      <c r="E23" s="94"/>
      <c r="F23" s="94"/>
      <c r="G23" s="94"/>
      <c r="H23" s="16"/>
      <c r="I23" s="46"/>
      <c r="J23" s="81">
        <f t="shared" ref="J23:J29" si="0">SUM(C23:I23)</f>
        <v>0</v>
      </c>
      <c r="K23" s="42"/>
      <c r="L23" s="17"/>
      <c r="M23" s="17"/>
      <c r="N23" s="28"/>
      <c r="O23" s="24"/>
      <c r="P23" s="83"/>
      <c r="Q23" s="83"/>
      <c r="R23" s="24"/>
      <c r="S23" s="24"/>
      <c r="T23" s="24"/>
      <c r="U23" s="24"/>
      <c r="V23" s="24"/>
      <c r="W23" s="24"/>
      <c r="X23" s="24"/>
      <c r="Y23" s="24"/>
      <c r="Z23" s="84"/>
      <c r="AA23" s="25"/>
      <c r="AB23" s="25"/>
      <c r="AC23" s="25"/>
      <c r="AD23" s="25"/>
      <c r="AE23" s="25"/>
      <c r="AF23" s="25"/>
      <c r="AG23" s="25"/>
      <c r="AH23" s="25"/>
    </row>
    <row r="24" spans="1:34">
      <c r="A24" s="14" t="s">
        <v>19</v>
      </c>
      <c r="B24" s="22" t="s">
        <v>61</v>
      </c>
      <c r="C24" s="77" t="s">
        <v>56</v>
      </c>
      <c r="D24" s="96" t="s">
        <v>56</v>
      </c>
      <c r="E24" s="94"/>
      <c r="F24" s="94"/>
      <c r="G24" s="94"/>
      <c r="H24" s="16"/>
      <c r="I24" s="46"/>
      <c r="J24" s="81">
        <f t="shared" si="0"/>
        <v>0</v>
      </c>
      <c r="K24" s="42"/>
      <c r="L24" s="17"/>
      <c r="M24" s="17"/>
      <c r="N24" s="28"/>
      <c r="O24" s="24"/>
      <c r="P24" s="24"/>
      <c r="Q24" s="24"/>
      <c r="R24" s="24"/>
      <c r="S24" s="24"/>
      <c r="T24" s="24"/>
      <c r="U24" s="83"/>
      <c r="V24" s="83"/>
      <c r="W24" s="83"/>
      <c r="X24" s="83"/>
      <c r="Y24" s="83"/>
      <c r="Z24" s="84"/>
      <c r="AA24" s="25"/>
      <c r="AB24" s="25"/>
      <c r="AC24" s="25"/>
      <c r="AD24" s="25"/>
      <c r="AE24" s="25"/>
      <c r="AF24" s="25"/>
      <c r="AG24" s="25"/>
      <c r="AH24" s="25"/>
    </row>
    <row r="25" spans="1:34">
      <c r="A25" s="14" t="s">
        <v>20</v>
      </c>
      <c r="B25" s="15" t="s">
        <v>62</v>
      </c>
      <c r="C25" s="77" t="s">
        <v>56</v>
      </c>
      <c r="D25" s="96" t="s">
        <v>56</v>
      </c>
      <c r="E25" s="96" t="s">
        <v>116</v>
      </c>
      <c r="F25" s="94"/>
      <c r="G25" s="94"/>
      <c r="H25" s="16"/>
      <c r="I25" s="46"/>
      <c r="J25" s="81">
        <f t="shared" si="0"/>
        <v>0</v>
      </c>
      <c r="K25" s="42"/>
      <c r="L25" s="17"/>
      <c r="M25" s="17"/>
      <c r="N25" s="28"/>
      <c r="O25" s="24"/>
      <c r="P25" s="24"/>
      <c r="Q25" s="24"/>
      <c r="R25" s="83"/>
      <c r="S25" s="83"/>
      <c r="T25" s="83"/>
      <c r="U25" s="24"/>
      <c r="V25" s="24"/>
      <c r="W25" s="24"/>
      <c r="X25" s="24"/>
      <c r="Y25" s="24"/>
      <c r="Z25" s="84"/>
      <c r="AA25" s="25"/>
      <c r="AB25" s="25"/>
      <c r="AC25" s="25"/>
      <c r="AD25" s="25"/>
      <c r="AE25" s="25"/>
      <c r="AF25" s="25"/>
      <c r="AG25" s="25"/>
      <c r="AH25" s="25"/>
    </row>
    <row r="26" spans="1:34">
      <c r="A26" s="14" t="s">
        <v>70</v>
      </c>
      <c r="B26" s="15" t="s">
        <v>63</v>
      </c>
      <c r="C26" s="77" t="s">
        <v>56</v>
      </c>
      <c r="D26" s="96" t="s">
        <v>56</v>
      </c>
      <c r="E26" s="96" t="s">
        <v>116</v>
      </c>
      <c r="F26" s="94"/>
      <c r="G26" s="94"/>
      <c r="H26" s="16"/>
      <c r="I26" s="46"/>
      <c r="J26" s="81">
        <f t="shared" si="0"/>
        <v>0</v>
      </c>
      <c r="K26" s="42"/>
      <c r="L26" s="17"/>
      <c r="M26" s="17"/>
      <c r="N26" s="28"/>
      <c r="O26" s="24"/>
      <c r="P26" s="24"/>
      <c r="Q26" s="24"/>
      <c r="R26" s="83"/>
      <c r="S26" s="83"/>
      <c r="T26" s="83"/>
      <c r="U26" s="24"/>
      <c r="V26" s="24"/>
      <c r="W26" s="24"/>
      <c r="X26" s="24"/>
      <c r="Y26" s="24"/>
      <c r="Z26" s="84"/>
      <c r="AA26" s="25"/>
      <c r="AB26" s="25"/>
      <c r="AC26" s="25"/>
      <c r="AD26" s="25"/>
      <c r="AE26" s="25"/>
      <c r="AF26" s="25"/>
      <c r="AG26" s="25"/>
      <c r="AH26" s="25"/>
    </row>
    <row r="27" spans="1:34">
      <c r="A27" s="14" t="s">
        <v>71</v>
      </c>
      <c r="B27" s="15" t="s">
        <v>64</v>
      </c>
      <c r="C27" s="77" t="s">
        <v>56</v>
      </c>
      <c r="D27" s="96" t="s">
        <v>56</v>
      </c>
      <c r="E27" s="96" t="s">
        <v>116</v>
      </c>
      <c r="F27" s="94"/>
      <c r="G27" s="94"/>
      <c r="H27" s="16"/>
      <c r="I27" s="46"/>
      <c r="J27" s="81">
        <f t="shared" si="0"/>
        <v>0</v>
      </c>
      <c r="K27" s="42"/>
      <c r="L27" s="17"/>
      <c r="M27" s="17"/>
      <c r="N27" s="28"/>
      <c r="O27" s="24"/>
      <c r="P27" s="24"/>
      <c r="Q27" s="24"/>
      <c r="R27" s="24"/>
      <c r="S27" s="24"/>
      <c r="T27" s="24"/>
      <c r="U27" s="83"/>
      <c r="V27" s="83"/>
      <c r="W27" s="83"/>
      <c r="X27" s="83"/>
      <c r="Y27" s="24"/>
      <c r="Z27" s="84"/>
      <c r="AA27" s="25"/>
      <c r="AB27" s="25"/>
      <c r="AC27" s="25"/>
      <c r="AD27" s="25"/>
      <c r="AE27" s="25"/>
      <c r="AF27" s="25"/>
      <c r="AG27" s="25"/>
      <c r="AH27" s="25"/>
    </row>
    <row r="28" spans="1:34" ht="26.25">
      <c r="A28" s="14" t="s">
        <v>72</v>
      </c>
      <c r="B28" s="15" t="s">
        <v>65</v>
      </c>
      <c r="C28" s="77" t="s">
        <v>56</v>
      </c>
      <c r="D28" s="96" t="s">
        <v>56</v>
      </c>
      <c r="E28" s="96" t="s">
        <v>116</v>
      </c>
      <c r="F28" s="94"/>
      <c r="G28" s="94"/>
      <c r="H28" s="16"/>
      <c r="I28" s="46"/>
      <c r="J28" s="81">
        <f t="shared" si="0"/>
        <v>0</v>
      </c>
      <c r="K28" s="42"/>
      <c r="L28" s="17"/>
      <c r="M28" s="17"/>
      <c r="N28" s="28"/>
      <c r="O28" s="24"/>
      <c r="P28" s="24"/>
      <c r="Q28" s="24"/>
      <c r="R28" s="83"/>
      <c r="S28" s="83"/>
      <c r="T28" s="83"/>
      <c r="U28" s="24"/>
      <c r="V28" s="24"/>
      <c r="W28" s="24"/>
      <c r="X28" s="24"/>
      <c r="Y28" s="24"/>
      <c r="Z28" s="84"/>
      <c r="AA28" s="25"/>
      <c r="AB28" s="25"/>
      <c r="AC28" s="25"/>
      <c r="AD28" s="25"/>
      <c r="AE28" s="25"/>
      <c r="AF28" s="25"/>
      <c r="AG28" s="25"/>
      <c r="AH28" s="25"/>
    </row>
    <row r="29" spans="1:34">
      <c r="A29" s="14" t="s">
        <v>73</v>
      </c>
      <c r="B29" s="76" t="s">
        <v>66</v>
      </c>
      <c r="C29" s="77" t="s">
        <v>56</v>
      </c>
      <c r="D29" s="96" t="s">
        <v>56</v>
      </c>
      <c r="E29" s="96" t="s">
        <v>118</v>
      </c>
      <c r="F29" s="94"/>
      <c r="G29" s="94"/>
      <c r="H29" s="16"/>
      <c r="I29" s="46"/>
      <c r="J29" s="81">
        <f t="shared" si="0"/>
        <v>0</v>
      </c>
      <c r="K29" s="42"/>
      <c r="L29" s="17"/>
      <c r="M29" s="17"/>
      <c r="N29" s="28"/>
      <c r="O29" s="24"/>
      <c r="P29" s="24"/>
      <c r="Q29" s="24"/>
      <c r="R29" s="24"/>
      <c r="S29" s="24"/>
      <c r="T29" s="24"/>
      <c r="U29" s="83"/>
      <c r="V29" s="83"/>
      <c r="W29" s="83"/>
      <c r="X29" s="83"/>
      <c r="Y29" s="24"/>
      <c r="Z29" s="84"/>
      <c r="AA29" s="25"/>
      <c r="AB29" s="25"/>
      <c r="AC29" s="25"/>
      <c r="AD29" s="25"/>
      <c r="AE29" s="25"/>
      <c r="AF29" s="25"/>
      <c r="AG29" s="25"/>
      <c r="AH29" s="25"/>
    </row>
    <row r="30" spans="1:34">
      <c r="A30" s="14" t="s">
        <v>74</v>
      </c>
      <c r="B30" s="75" t="s">
        <v>67</v>
      </c>
      <c r="C30" s="16"/>
      <c r="D30" s="94"/>
      <c r="E30" s="97"/>
      <c r="F30" s="94"/>
      <c r="G30" s="94"/>
      <c r="H30" s="16"/>
      <c r="I30" s="46"/>
      <c r="J30" s="81"/>
      <c r="K30" s="17"/>
      <c r="L30" s="17"/>
      <c r="M30" s="17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84"/>
      <c r="AA30" s="25"/>
      <c r="AB30" s="25"/>
      <c r="AC30" s="25"/>
      <c r="AD30" s="25"/>
      <c r="AE30" s="25"/>
      <c r="AF30" s="25"/>
      <c r="AG30" s="25"/>
      <c r="AH30" s="25"/>
    </row>
    <row r="31" spans="1:34">
      <c r="A31" s="9">
        <v>3</v>
      </c>
      <c r="B31" s="26" t="s">
        <v>80</v>
      </c>
      <c r="C31" s="7" t="s">
        <v>27</v>
      </c>
      <c r="D31" s="95" t="s">
        <v>117</v>
      </c>
      <c r="E31" s="95" t="s">
        <v>4</v>
      </c>
      <c r="F31" s="95" t="s">
        <v>0</v>
      </c>
      <c r="G31" s="95" t="s">
        <v>36</v>
      </c>
      <c r="H31" s="7" t="s">
        <v>31</v>
      </c>
      <c r="I31" s="45"/>
      <c r="J31" s="78">
        <v>15</v>
      </c>
      <c r="K31" s="43">
        <f>SUM(K32:K37)</f>
        <v>0</v>
      </c>
      <c r="L31" s="20"/>
      <c r="M31" s="20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</row>
    <row r="32" spans="1:34" ht="26.25">
      <c r="A32" s="74" t="s">
        <v>69</v>
      </c>
      <c r="B32" s="75" t="s">
        <v>82</v>
      </c>
      <c r="C32" s="77" t="s">
        <v>56</v>
      </c>
      <c r="D32" s="96" t="s">
        <v>57</v>
      </c>
      <c r="E32" s="94"/>
      <c r="F32" s="94"/>
      <c r="G32" s="94"/>
      <c r="H32" s="16"/>
      <c r="I32" s="46"/>
      <c r="J32" s="81">
        <v>1</v>
      </c>
      <c r="K32" s="42"/>
      <c r="L32" s="17"/>
      <c r="M32" s="17"/>
      <c r="N32" s="28"/>
      <c r="O32" s="24"/>
      <c r="P32" s="24"/>
      <c r="Q32" s="24"/>
      <c r="R32" s="24"/>
      <c r="S32" s="24"/>
      <c r="T32" s="24"/>
      <c r="U32" s="83"/>
      <c r="V32" s="24"/>
      <c r="W32" s="24"/>
      <c r="X32" s="24"/>
      <c r="Y32" s="24"/>
      <c r="Z32" s="84"/>
      <c r="AA32" s="25"/>
      <c r="AB32" s="25"/>
      <c r="AC32" s="25"/>
      <c r="AD32" s="25"/>
      <c r="AE32" s="25"/>
      <c r="AF32" s="25"/>
      <c r="AG32" s="25"/>
      <c r="AH32" s="25"/>
    </row>
    <row r="33" spans="1:34" ht="39.4">
      <c r="A33" s="74" t="s">
        <v>75</v>
      </c>
      <c r="B33" s="75" t="s">
        <v>121</v>
      </c>
      <c r="C33" s="77" t="s">
        <v>56</v>
      </c>
      <c r="D33" s="96" t="s">
        <v>56</v>
      </c>
      <c r="E33" s="94"/>
      <c r="F33" s="94"/>
      <c r="G33" s="94"/>
      <c r="H33" s="16"/>
      <c r="I33" s="46"/>
      <c r="J33" s="81">
        <f t="shared" ref="J33:J36" si="1">SUM(C33:I33)</f>
        <v>0</v>
      </c>
      <c r="K33" s="42"/>
      <c r="L33" s="17"/>
      <c r="M33" s="17"/>
      <c r="N33" s="28"/>
      <c r="O33" s="24"/>
      <c r="P33" s="24"/>
      <c r="Q33" s="24"/>
      <c r="R33" s="24"/>
      <c r="S33" s="24"/>
      <c r="T33" s="24"/>
      <c r="U33" s="24"/>
      <c r="V33" s="83"/>
      <c r="W33" s="83"/>
      <c r="X33" s="83"/>
      <c r="Y33" s="83"/>
      <c r="Z33" s="84"/>
      <c r="AA33" s="25"/>
      <c r="AB33" s="25"/>
      <c r="AC33" s="25"/>
      <c r="AD33" s="25"/>
      <c r="AE33" s="25"/>
      <c r="AF33" s="25"/>
      <c r="AG33" s="25"/>
      <c r="AH33" s="25"/>
    </row>
    <row r="34" spans="1:34" ht="39.4">
      <c r="A34" s="74" t="s">
        <v>76</v>
      </c>
      <c r="B34" s="76" t="s">
        <v>122</v>
      </c>
      <c r="C34" s="77" t="s">
        <v>56</v>
      </c>
      <c r="D34" s="96" t="s">
        <v>116</v>
      </c>
      <c r="E34" s="94"/>
      <c r="F34" s="94"/>
      <c r="G34" s="94"/>
      <c r="H34" s="16"/>
      <c r="I34" s="46"/>
      <c r="J34" s="81">
        <f t="shared" si="1"/>
        <v>0</v>
      </c>
      <c r="K34" s="42"/>
      <c r="L34" s="17"/>
      <c r="M34" s="17"/>
      <c r="N34" s="28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84"/>
      <c r="AA34" s="83"/>
      <c r="AB34" s="83"/>
      <c r="AC34" s="83"/>
      <c r="AD34" s="83"/>
      <c r="AE34" s="83"/>
      <c r="AF34" s="83"/>
      <c r="AG34" s="83"/>
      <c r="AH34" s="83"/>
    </row>
    <row r="35" spans="1:34" ht="26.25">
      <c r="A35" s="74" t="s">
        <v>77</v>
      </c>
      <c r="B35" s="15" t="s">
        <v>81</v>
      </c>
      <c r="C35" s="77" t="s">
        <v>56</v>
      </c>
      <c r="D35" s="96" t="s">
        <v>56</v>
      </c>
      <c r="E35" s="94"/>
      <c r="F35" s="94"/>
      <c r="G35" s="94"/>
      <c r="H35" s="16"/>
      <c r="I35" s="46"/>
      <c r="J35" s="81">
        <f t="shared" si="1"/>
        <v>0</v>
      </c>
      <c r="K35" s="42"/>
      <c r="L35" s="17"/>
      <c r="M35" s="17"/>
      <c r="N35" s="28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83"/>
      <c r="Z35" s="84"/>
      <c r="AA35" s="25"/>
      <c r="AB35" s="25"/>
      <c r="AC35" s="25"/>
      <c r="AD35" s="25"/>
      <c r="AE35" s="25"/>
      <c r="AF35" s="25"/>
      <c r="AG35" s="25"/>
      <c r="AH35" s="25"/>
    </row>
    <row r="36" spans="1:34" ht="26.25">
      <c r="A36" s="74" t="s">
        <v>78</v>
      </c>
      <c r="B36" s="76" t="s">
        <v>83</v>
      </c>
      <c r="C36" s="77" t="s">
        <v>56</v>
      </c>
      <c r="D36" s="96" t="s">
        <v>56</v>
      </c>
      <c r="E36" s="94"/>
      <c r="F36" s="94"/>
      <c r="G36" s="94"/>
      <c r="H36" s="16"/>
      <c r="I36" s="46"/>
      <c r="J36" s="81">
        <f t="shared" si="1"/>
        <v>0</v>
      </c>
      <c r="K36" s="42"/>
      <c r="L36" s="17"/>
      <c r="M36" s="17"/>
      <c r="N36" s="28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84"/>
      <c r="AA36" s="83"/>
      <c r="AB36" s="83"/>
      <c r="AC36" s="83"/>
      <c r="AD36" s="25"/>
      <c r="AE36" s="25"/>
      <c r="AF36" s="25"/>
      <c r="AG36" s="25"/>
      <c r="AH36" s="25"/>
    </row>
    <row r="37" spans="1:34">
      <c r="A37" s="74" t="s">
        <v>79</v>
      </c>
      <c r="B37" s="76" t="s">
        <v>84</v>
      </c>
      <c r="C37" s="77" t="s">
        <v>56</v>
      </c>
      <c r="D37" s="96" t="s">
        <v>56</v>
      </c>
      <c r="E37" s="94"/>
      <c r="F37" s="94"/>
      <c r="G37" s="94"/>
      <c r="H37" s="16"/>
      <c r="I37" s="46"/>
      <c r="J37" s="81"/>
      <c r="K37" s="42"/>
      <c r="L37" s="17"/>
      <c r="M37" s="17"/>
      <c r="N37" s="28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84"/>
      <c r="AA37" s="25"/>
      <c r="AB37" s="25"/>
      <c r="AC37" s="25"/>
      <c r="AD37" s="25"/>
      <c r="AE37" s="25"/>
      <c r="AF37" s="25"/>
      <c r="AG37" s="25"/>
      <c r="AH37" s="25"/>
    </row>
    <row r="38" spans="1:34" ht="38.25">
      <c r="A38" s="9">
        <v>4</v>
      </c>
      <c r="B38" s="26" t="s">
        <v>94</v>
      </c>
      <c r="C38" s="7" t="s">
        <v>27</v>
      </c>
      <c r="D38" s="95" t="s">
        <v>117</v>
      </c>
      <c r="E38" s="95" t="s">
        <v>4</v>
      </c>
      <c r="F38" s="95" t="s">
        <v>0</v>
      </c>
      <c r="G38" s="95" t="s">
        <v>36</v>
      </c>
      <c r="H38" s="7" t="s">
        <v>31</v>
      </c>
      <c r="I38" s="45"/>
      <c r="J38" s="78">
        <v>20</v>
      </c>
      <c r="K38" s="43">
        <f>SUM(K39:K46)</f>
        <v>0</v>
      </c>
      <c r="L38" s="20"/>
      <c r="M38" s="20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</row>
    <row r="39" spans="1:34">
      <c r="A39" s="74" t="s">
        <v>95</v>
      </c>
      <c r="B39" s="22" t="s">
        <v>85</v>
      </c>
      <c r="C39" s="77" t="s">
        <v>56</v>
      </c>
      <c r="D39" s="96" t="s">
        <v>56</v>
      </c>
      <c r="E39" s="96"/>
      <c r="F39" s="94"/>
      <c r="G39" s="94"/>
      <c r="H39" s="16"/>
      <c r="I39" s="46"/>
      <c r="J39" s="81">
        <f t="shared" ref="J39:J46" si="2">SUM(C39:I39)</f>
        <v>0</v>
      </c>
      <c r="K39" s="42"/>
      <c r="L39" s="17"/>
      <c r="M39" s="17"/>
      <c r="N39" s="28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84"/>
      <c r="AA39" s="25"/>
      <c r="AB39" s="25"/>
      <c r="AC39" s="25"/>
      <c r="AD39" s="25"/>
      <c r="AE39" s="25"/>
      <c r="AF39" s="25"/>
      <c r="AG39" s="25"/>
      <c r="AH39" s="25"/>
    </row>
    <row r="40" spans="1:34" ht="26.25">
      <c r="A40" s="74" t="s">
        <v>96</v>
      </c>
      <c r="B40" s="22" t="s">
        <v>86</v>
      </c>
      <c r="C40" s="77" t="s">
        <v>56</v>
      </c>
      <c r="D40" s="96" t="s">
        <v>56</v>
      </c>
      <c r="E40" s="96"/>
      <c r="F40" s="94"/>
      <c r="G40" s="94"/>
      <c r="H40" s="16"/>
      <c r="I40" s="46"/>
      <c r="J40" s="81">
        <f t="shared" si="2"/>
        <v>0</v>
      </c>
      <c r="K40" s="42"/>
      <c r="L40" s="17"/>
      <c r="M40" s="17"/>
      <c r="N40" s="28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84"/>
      <c r="AA40" s="25"/>
      <c r="AB40" s="25"/>
      <c r="AC40" s="25"/>
      <c r="AD40" s="25"/>
      <c r="AE40" s="25"/>
      <c r="AF40" s="25"/>
      <c r="AG40" s="25"/>
      <c r="AH40" s="25"/>
    </row>
    <row r="41" spans="1:34" ht="26.25">
      <c r="A41" s="74" t="s">
        <v>97</v>
      </c>
      <c r="B41" s="76" t="s">
        <v>88</v>
      </c>
      <c r="C41" s="77" t="s">
        <v>56</v>
      </c>
      <c r="D41" s="96" t="s">
        <v>56</v>
      </c>
      <c r="E41" s="96" t="s">
        <v>119</v>
      </c>
      <c r="F41" s="94"/>
      <c r="G41" s="94"/>
      <c r="H41" s="16"/>
      <c r="I41" s="46"/>
      <c r="J41" s="81">
        <f t="shared" si="2"/>
        <v>0</v>
      </c>
      <c r="K41" s="42"/>
      <c r="L41" s="17"/>
      <c r="M41" s="17"/>
      <c r="N41" s="28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84"/>
      <c r="AA41" s="25"/>
      <c r="AB41" s="25"/>
      <c r="AC41" s="25"/>
      <c r="AD41" s="25"/>
      <c r="AE41" s="25"/>
      <c r="AF41" s="25"/>
      <c r="AG41" s="25"/>
      <c r="AH41" s="25"/>
    </row>
    <row r="42" spans="1:34" ht="26.25">
      <c r="A42" s="74" t="s">
        <v>98</v>
      </c>
      <c r="B42" s="76" t="s">
        <v>89</v>
      </c>
      <c r="C42" s="77" t="s">
        <v>56</v>
      </c>
      <c r="D42" s="96" t="s">
        <v>56</v>
      </c>
      <c r="E42" s="96" t="s">
        <v>116</v>
      </c>
      <c r="F42" s="94"/>
      <c r="G42" s="94"/>
      <c r="H42" s="16"/>
      <c r="I42" s="46"/>
      <c r="J42" s="81">
        <f t="shared" si="2"/>
        <v>0</v>
      </c>
      <c r="K42" s="42"/>
      <c r="L42" s="17"/>
      <c r="M42" s="17"/>
      <c r="N42" s="28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84"/>
      <c r="AA42" s="25"/>
      <c r="AB42" s="25"/>
      <c r="AC42" s="25"/>
      <c r="AD42" s="25"/>
      <c r="AE42" s="25"/>
      <c r="AF42" s="25"/>
      <c r="AG42" s="25"/>
      <c r="AH42" s="25"/>
    </row>
    <row r="43" spans="1:34" ht="39.4">
      <c r="A43" s="74" t="s">
        <v>99</v>
      </c>
      <c r="B43" s="76" t="s">
        <v>90</v>
      </c>
      <c r="C43" s="77" t="s">
        <v>56</v>
      </c>
      <c r="D43" s="96" t="s">
        <v>56</v>
      </c>
      <c r="E43" s="96" t="s">
        <v>116</v>
      </c>
      <c r="F43" s="94"/>
      <c r="G43" s="94"/>
      <c r="H43" s="16"/>
      <c r="I43" s="46"/>
      <c r="J43" s="81">
        <f t="shared" si="2"/>
        <v>0</v>
      </c>
      <c r="K43" s="42"/>
      <c r="L43" s="17"/>
      <c r="M43" s="17"/>
      <c r="N43" s="28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84"/>
      <c r="AA43" s="25"/>
      <c r="AB43" s="25"/>
      <c r="AC43" s="25"/>
      <c r="AD43" s="25"/>
      <c r="AE43" s="25"/>
      <c r="AF43" s="25"/>
      <c r="AG43" s="25"/>
      <c r="AH43" s="25"/>
    </row>
    <row r="44" spans="1:34">
      <c r="A44" s="74" t="s">
        <v>100</v>
      </c>
      <c r="B44" s="76" t="s">
        <v>91</v>
      </c>
      <c r="C44" s="77" t="s">
        <v>56</v>
      </c>
      <c r="D44" s="96" t="s">
        <v>56</v>
      </c>
      <c r="E44" s="96" t="s">
        <v>116</v>
      </c>
      <c r="F44" s="94"/>
      <c r="G44" s="94"/>
      <c r="H44" s="16"/>
      <c r="I44" s="46"/>
      <c r="J44" s="81">
        <f t="shared" si="2"/>
        <v>0</v>
      </c>
      <c r="K44" s="42"/>
      <c r="L44" s="17"/>
      <c r="M44" s="17"/>
      <c r="N44" s="28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84"/>
      <c r="AA44" s="25"/>
      <c r="AB44" s="25"/>
      <c r="AC44" s="25"/>
      <c r="AD44" s="25"/>
      <c r="AE44" s="25"/>
      <c r="AF44" s="25"/>
      <c r="AG44" s="25"/>
      <c r="AH44" s="25"/>
    </row>
    <row r="45" spans="1:34">
      <c r="A45" s="74" t="s">
        <v>101</v>
      </c>
      <c r="B45" s="15" t="s">
        <v>87</v>
      </c>
      <c r="C45" s="77" t="s">
        <v>56</v>
      </c>
      <c r="D45" s="96" t="s">
        <v>56</v>
      </c>
      <c r="E45" s="96" t="s">
        <v>119</v>
      </c>
      <c r="F45" s="94"/>
      <c r="G45" s="94"/>
      <c r="H45" s="16"/>
      <c r="I45" s="46"/>
      <c r="J45" s="81">
        <f t="shared" si="2"/>
        <v>0</v>
      </c>
      <c r="K45" s="42"/>
      <c r="L45" s="17"/>
      <c r="M45" s="17"/>
      <c r="N45" s="28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84"/>
      <c r="AA45" s="25"/>
      <c r="AB45" s="25"/>
      <c r="AC45" s="25"/>
      <c r="AD45" s="25"/>
      <c r="AE45" s="25"/>
      <c r="AF45" s="25"/>
      <c r="AG45" s="25"/>
      <c r="AH45" s="25"/>
    </row>
    <row r="46" spans="1:34" ht="26.25">
      <c r="A46" s="74" t="s">
        <v>102</v>
      </c>
      <c r="B46" s="76" t="s">
        <v>92</v>
      </c>
      <c r="C46" s="77" t="s">
        <v>56</v>
      </c>
      <c r="D46" s="94"/>
      <c r="E46" s="96"/>
      <c r="F46" s="94"/>
      <c r="G46" s="94"/>
      <c r="H46" s="16"/>
      <c r="I46" s="46"/>
      <c r="J46" s="81">
        <f t="shared" si="2"/>
        <v>0</v>
      </c>
      <c r="K46" s="42"/>
      <c r="L46" s="17"/>
      <c r="M46" s="17"/>
      <c r="N46" s="28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84"/>
      <c r="AA46" s="25"/>
      <c r="AB46" s="25"/>
      <c r="AC46" s="25"/>
      <c r="AD46" s="25"/>
      <c r="AE46" s="25"/>
      <c r="AF46" s="25"/>
      <c r="AG46" s="25"/>
      <c r="AH46" s="25"/>
    </row>
    <row r="47" spans="1:34" ht="26.25">
      <c r="A47" s="74" t="s">
        <v>103</v>
      </c>
      <c r="B47" s="75" t="s">
        <v>93</v>
      </c>
      <c r="C47" s="77" t="s">
        <v>56</v>
      </c>
      <c r="D47" s="94"/>
      <c r="E47" s="97"/>
      <c r="F47" s="94"/>
      <c r="G47" s="94"/>
      <c r="H47" s="16"/>
      <c r="I47" s="46"/>
      <c r="J47" s="81"/>
      <c r="K47" s="17"/>
      <c r="L47" s="17"/>
      <c r="M47" s="17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84"/>
      <c r="AA47" s="25"/>
      <c r="AB47" s="25"/>
      <c r="AC47" s="25"/>
      <c r="AD47" s="25"/>
      <c r="AE47" s="25"/>
      <c r="AF47" s="25"/>
      <c r="AG47" s="25"/>
      <c r="AH47" s="25"/>
    </row>
    <row r="48" spans="1:34" ht="38.25">
      <c r="A48" s="9">
        <v>5</v>
      </c>
      <c r="B48" s="26" t="s">
        <v>114</v>
      </c>
      <c r="C48" s="7" t="s">
        <v>27</v>
      </c>
      <c r="D48" s="95" t="s">
        <v>4</v>
      </c>
      <c r="E48" s="95" t="s">
        <v>4</v>
      </c>
      <c r="F48" s="95" t="s">
        <v>0</v>
      </c>
      <c r="G48" s="95" t="s">
        <v>36</v>
      </c>
      <c r="H48" s="7" t="s">
        <v>31</v>
      </c>
      <c r="I48" s="45"/>
      <c r="J48" s="78">
        <v>25</v>
      </c>
      <c r="K48" s="43">
        <f>SUM(K49:K53)</f>
        <v>0</v>
      </c>
      <c r="L48" s="20"/>
      <c r="M48" s="20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</row>
    <row r="49" spans="1:34" ht="26.25">
      <c r="A49" s="74" t="s">
        <v>104</v>
      </c>
      <c r="B49" s="75" t="s">
        <v>109</v>
      </c>
      <c r="C49" s="77" t="s">
        <v>56</v>
      </c>
      <c r="D49" s="96" t="s">
        <v>56</v>
      </c>
      <c r="E49" s="96"/>
      <c r="F49" s="96" t="s">
        <v>120</v>
      </c>
      <c r="G49" s="94"/>
      <c r="H49" s="16"/>
      <c r="I49" s="46"/>
      <c r="J49" s="81">
        <f t="shared" ref="J49:J53" si="3">SUM(C49:I49)</f>
        <v>0</v>
      </c>
      <c r="K49" s="42"/>
      <c r="L49" s="17"/>
      <c r="M49" s="17"/>
      <c r="N49" s="28"/>
      <c r="O49" s="24"/>
      <c r="P49" s="24"/>
      <c r="Q49" s="24"/>
      <c r="R49" s="24"/>
      <c r="S49" s="24"/>
      <c r="T49" s="24"/>
      <c r="U49" s="24"/>
      <c r="V49" s="24"/>
      <c r="W49" s="24"/>
      <c r="X49" s="83"/>
      <c r="Y49" s="83"/>
      <c r="Z49" s="84"/>
      <c r="AA49" s="83"/>
      <c r="AB49" s="25"/>
      <c r="AC49" s="25"/>
      <c r="AD49" s="25"/>
      <c r="AE49" s="25"/>
      <c r="AF49" s="25"/>
      <c r="AG49" s="25"/>
      <c r="AH49" s="25"/>
    </row>
    <row r="50" spans="1:34">
      <c r="A50" s="74" t="s">
        <v>105</v>
      </c>
      <c r="B50" s="22" t="s">
        <v>110</v>
      </c>
      <c r="C50" s="77" t="s">
        <v>56</v>
      </c>
      <c r="D50" s="96" t="s">
        <v>56</v>
      </c>
      <c r="E50" s="96" t="s">
        <v>119</v>
      </c>
      <c r="F50" s="94"/>
      <c r="G50" s="94"/>
      <c r="H50" s="16"/>
      <c r="I50" s="46"/>
      <c r="J50" s="81">
        <f t="shared" si="3"/>
        <v>0</v>
      </c>
      <c r="K50" s="42"/>
      <c r="L50" s="17"/>
      <c r="M50" s="17"/>
      <c r="N50" s="28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84"/>
      <c r="AA50" s="25"/>
      <c r="AB50" s="25"/>
      <c r="AC50" s="25"/>
      <c r="AD50" s="25"/>
      <c r="AE50" s="25"/>
      <c r="AF50" s="25"/>
      <c r="AG50" s="25"/>
      <c r="AH50" s="25"/>
    </row>
    <row r="51" spans="1:34">
      <c r="A51" s="74" t="s">
        <v>106</v>
      </c>
      <c r="B51" s="76" t="s">
        <v>111</v>
      </c>
      <c r="C51" s="77" t="s">
        <v>56</v>
      </c>
      <c r="D51" s="96" t="s">
        <v>56</v>
      </c>
      <c r="E51" s="96" t="s">
        <v>119</v>
      </c>
      <c r="F51" s="94"/>
      <c r="G51" s="94"/>
      <c r="H51" s="16"/>
      <c r="I51" s="46"/>
      <c r="J51" s="81">
        <f t="shared" si="3"/>
        <v>0</v>
      </c>
      <c r="K51" s="42"/>
      <c r="L51" s="17"/>
      <c r="M51" s="17"/>
      <c r="N51" s="28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84"/>
      <c r="AA51" s="25"/>
      <c r="AB51" s="25"/>
      <c r="AC51" s="25"/>
      <c r="AD51" s="25"/>
      <c r="AE51" s="25"/>
      <c r="AF51" s="25"/>
      <c r="AG51" s="25"/>
      <c r="AH51" s="25"/>
    </row>
    <row r="52" spans="1:34">
      <c r="A52" s="74" t="s">
        <v>107</v>
      </c>
      <c r="B52" s="76" t="s">
        <v>112</v>
      </c>
      <c r="C52" s="77" t="s">
        <v>56</v>
      </c>
      <c r="D52" s="96" t="s">
        <v>58</v>
      </c>
      <c r="E52" s="96"/>
      <c r="F52" s="94"/>
      <c r="G52" s="94"/>
      <c r="H52" s="16"/>
      <c r="I52" s="46"/>
      <c r="J52" s="81">
        <f t="shared" si="3"/>
        <v>0</v>
      </c>
      <c r="K52" s="42"/>
      <c r="L52" s="17"/>
      <c r="M52" s="17"/>
      <c r="N52" s="28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84"/>
      <c r="AA52" s="25"/>
      <c r="AB52" s="25"/>
      <c r="AC52" s="25"/>
      <c r="AD52" s="25"/>
      <c r="AE52" s="25"/>
      <c r="AF52" s="25"/>
      <c r="AG52" s="25"/>
      <c r="AH52" s="25"/>
    </row>
    <row r="53" spans="1:34" ht="26.25">
      <c r="A53" s="74" t="s">
        <v>108</v>
      </c>
      <c r="B53" s="76" t="s">
        <v>113</v>
      </c>
      <c r="C53" s="77" t="s">
        <v>56</v>
      </c>
      <c r="D53" s="94"/>
      <c r="E53" s="96"/>
      <c r="F53" s="94"/>
      <c r="G53" s="94"/>
      <c r="H53" s="16"/>
      <c r="I53" s="46"/>
      <c r="J53" s="81">
        <f t="shared" si="3"/>
        <v>0</v>
      </c>
      <c r="K53" s="42"/>
      <c r="L53" s="17"/>
      <c r="M53" s="17"/>
      <c r="N53" s="28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84"/>
      <c r="AA53" s="25"/>
      <c r="AB53" s="25"/>
      <c r="AC53" s="25"/>
      <c r="AD53" s="25"/>
      <c r="AE53" s="25"/>
      <c r="AF53" s="25"/>
      <c r="AG53" s="25"/>
      <c r="AH53" s="25"/>
    </row>
    <row r="54" spans="1:34">
      <c r="A54" s="12"/>
      <c r="B54" s="10" t="s">
        <v>12</v>
      </c>
      <c r="C54" s="12">
        <f>SUM(C15:C21)+SUM(C23:C30)</f>
        <v>0</v>
      </c>
      <c r="D54" s="98">
        <f>SUM(D15:D21)+SUM(D23:D30)</f>
        <v>0</v>
      </c>
      <c r="E54" s="98">
        <f>SUM(E15:E21)+SUM(E23:E30)</f>
        <v>0</v>
      </c>
      <c r="F54" s="98">
        <f>SUM(F15:F21)+SUM(F23:F30)</f>
        <v>0</v>
      </c>
      <c r="G54" s="98">
        <f>SUM(G15:G21)+SUM(G23:G30)</f>
        <v>0</v>
      </c>
      <c r="H54" s="12"/>
      <c r="I54" s="48"/>
      <c r="J54" s="43">
        <f>J14+J22+J11+J31+J38+J48</f>
        <v>103</v>
      </c>
      <c r="K54" s="20"/>
      <c r="L54" s="20"/>
      <c r="M54" s="20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0"/>
      <c r="AB54" s="30"/>
      <c r="AC54" s="30"/>
      <c r="AD54" s="30"/>
      <c r="AE54" s="30"/>
      <c r="AF54" s="30"/>
      <c r="AG54" s="30"/>
      <c r="AH54" s="30"/>
    </row>
    <row r="55" spans="1:34" ht="13.5" thickBot="1">
      <c r="A55" s="4"/>
    </row>
    <row r="56" spans="1:34">
      <c r="B56" s="36" t="s">
        <v>10</v>
      </c>
      <c r="C56" s="37"/>
      <c r="D56" s="100"/>
      <c r="E56" s="100"/>
      <c r="F56" s="100"/>
      <c r="G56" s="100"/>
      <c r="H56" s="37"/>
      <c r="I56" s="49"/>
      <c r="J56" s="51">
        <f t="shared" ref="J56:M57" si="4">SUM(B56:I56)</f>
        <v>0</v>
      </c>
      <c r="K56" s="38">
        <f t="shared" si="4"/>
        <v>0</v>
      </c>
      <c r="L56" s="38">
        <f t="shared" si="4"/>
        <v>0</v>
      </c>
      <c r="M56" s="38">
        <f t="shared" si="4"/>
        <v>0</v>
      </c>
    </row>
    <row r="57" spans="1:34" ht="13.5" thickBot="1">
      <c r="B57" s="39" t="s">
        <v>11</v>
      </c>
      <c r="C57" s="40">
        <f>C54-C56</f>
        <v>0</v>
      </c>
      <c r="D57" s="101">
        <f>D54-D56</f>
        <v>0</v>
      </c>
      <c r="E57" s="101">
        <f>E54-E56</f>
        <v>0</v>
      </c>
      <c r="F57" s="101">
        <f>F54-F56</f>
        <v>0</v>
      </c>
      <c r="G57" s="101">
        <f>G54-G56</f>
        <v>0</v>
      </c>
      <c r="H57" s="40"/>
      <c r="I57" s="50"/>
      <c r="J57" s="52">
        <f t="shared" si="4"/>
        <v>0</v>
      </c>
      <c r="K57" s="41">
        <f t="shared" si="4"/>
        <v>0</v>
      </c>
      <c r="L57" s="41">
        <f t="shared" si="4"/>
        <v>0</v>
      </c>
      <c r="M57" s="41">
        <f t="shared" si="4"/>
        <v>0</v>
      </c>
    </row>
  </sheetData>
  <phoneticPr fontId="2" type="noConversion"/>
  <pageMargins left="0.6" right="0.61" top="1" bottom="1" header="0.5" footer="0.5"/>
  <pageSetup paperSize="9" scale="70" orientation="landscape" r:id="rId1"/>
  <headerFooter alignWithMargins="0">
    <oddHeader>&amp;C&amp;"Times New Roman,Halvfet"&amp;11&amp;A</oddHeader>
    <oddFooter>&amp;R&amp;D</oddFooter>
  </headerFooter>
  <colBreaks count="1" manualBreakCount="1">
    <brk id="3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Aktivitetsplan</vt:lpstr>
      <vt:lpstr>Aktivitetsplan!Utskriftsområde</vt:lpstr>
    </vt:vector>
  </TitlesOfParts>
  <Company>Ernst &amp; Young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Ernst &amp; Young</dc:creator>
  <cp:lastModifiedBy>Øyvin Wormnæs</cp:lastModifiedBy>
  <cp:lastPrinted>2005-10-05T17:41:18Z</cp:lastPrinted>
  <dcterms:created xsi:type="dcterms:W3CDTF">2004-03-03T13:08:59Z</dcterms:created>
  <dcterms:modified xsi:type="dcterms:W3CDTF">2019-02-11T09:28:59Z</dcterms:modified>
</cp:coreProperties>
</file>